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3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'Лист1'!$A$4:$M$148</definedName>
    <definedName name="_xlnm.Print_Area" localSheetId="1">'Лист2'!$A$1:$AP$206</definedName>
    <definedName name="_xlnm.Print_Area" localSheetId="2">'Лист3'!$A$1:$K$59</definedName>
  </definedNames>
  <calcPr fullCalcOnLoad="1"/>
</workbook>
</file>

<file path=xl/sharedStrings.xml><?xml version="1.0" encoding="utf-8"?>
<sst xmlns="http://schemas.openxmlformats.org/spreadsheetml/2006/main" count="598" uniqueCount="206">
  <si>
    <t>Рейтинг участников второго этапа олимпиады по обществознанию (9класс)</t>
  </si>
  <si>
    <t>№ п/п</t>
  </si>
  <si>
    <t>Шифр участника</t>
  </si>
  <si>
    <t>Ф.И.О. участника</t>
  </si>
  <si>
    <t>Город</t>
  </si>
  <si>
    <t>Образовательное учреждение (полное название)</t>
  </si>
  <si>
    <t>Класс</t>
  </si>
  <si>
    <t>Ф.И.О. лиц, подготовивших участника олимпиады</t>
  </si>
  <si>
    <t>кол-во баллов</t>
  </si>
  <si>
    <t>Место</t>
  </si>
  <si>
    <t>Новочебоксарск</t>
  </si>
  <si>
    <t>СОШ №2</t>
  </si>
  <si>
    <t>Власова Евгения Николаевна</t>
  </si>
  <si>
    <t>Шабалина Г.А.</t>
  </si>
  <si>
    <t>СОШ №1</t>
  </si>
  <si>
    <t>Кириллова Л.Н.</t>
  </si>
  <si>
    <t>Рейтинг участников второго этапа олимпиады по обществознанию (10класс)</t>
  </si>
  <si>
    <t>Васильева Мария Владиславна</t>
  </si>
  <si>
    <t>СОШ №3</t>
  </si>
  <si>
    <t>Николаева Дарья Сергеевна</t>
  </si>
  <si>
    <t>Самойлов В.А.</t>
  </si>
  <si>
    <t>Фролова Дина Олеговна</t>
  </si>
  <si>
    <t>Малафеева В.П.</t>
  </si>
  <si>
    <t>СОШ №4</t>
  </si>
  <si>
    <t>Нестеров Владислав Валерьевич</t>
  </si>
  <si>
    <t>Николаева Г.А.</t>
  </si>
  <si>
    <t>Шматко Наталья Юрьевна</t>
  </si>
  <si>
    <t>Самойлова И.В.</t>
  </si>
  <si>
    <t>Степанов Лев Мирославич</t>
  </si>
  <si>
    <t>Мясникова Л.И.</t>
  </si>
  <si>
    <t>СОШ №5</t>
  </si>
  <si>
    <t>Суслина Ксения Олеговна</t>
  </si>
  <si>
    <t>Андрева В.В.</t>
  </si>
  <si>
    <t>Чернов Андрей Михайлович</t>
  </si>
  <si>
    <t>Андреева В.В</t>
  </si>
  <si>
    <t>Гимназия №6</t>
  </si>
  <si>
    <t>Смирнова Евгения Александровна</t>
  </si>
  <si>
    <t>Цибуля Е.В.</t>
  </si>
  <si>
    <t>СОШ №8</t>
  </si>
  <si>
    <t>Викторова Т.Н.</t>
  </si>
  <si>
    <t>Лаврентьева Кристина Игоревна</t>
  </si>
  <si>
    <t>Волкова Ксения Олеговна</t>
  </si>
  <si>
    <t>СОШ №9</t>
  </si>
  <si>
    <t>Терентьева Г.А.</t>
  </si>
  <si>
    <t>Рейтинг участников второго этапа олимпиады по обществознанию (11класс)</t>
  </si>
  <si>
    <t>Кириллова Елена Анатольевна</t>
  </si>
  <si>
    <t>СОШ №10</t>
  </si>
  <si>
    <t>Сорокина Татьяна Альбертовна</t>
  </si>
  <si>
    <t>Ивашкина Н.В.</t>
  </si>
  <si>
    <t>СОШ №11</t>
  </si>
  <si>
    <t>Магомедова Алена Магомедовна</t>
  </si>
  <si>
    <t>Дружинина В.М.</t>
  </si>
  <si>
    <t>Ведомость (9 класс)</t>
  </si>
  <si>
    <t>проверки работ участников второго этапа Всероссийской олимпиады школьников</t>
  </si>
  <si>
    <t>обществознания</t>
  </si>
  <si>
    <t>Место проведения - МОУ "Средняя общеобразовательная школа №19" города Новочебоксарск</t>
  </si>
  <si>
    <t>Дата и время вскрытия пакета - 25.11. 2006 года в 8-00 часов</t>
  </si>
  <si>
    <t>Предмет -</t>
  </si>
  <si>
    <t>Ведомость (10 класс)</t>
  </si>
  <si>
    <t>Ведомость (11 класс)</t>
  </si>
  <si>
    <t>Школа</t>
  </si>
  <si>
    <t>10 класс</t>
  </si>
  <si>
    <t>11класс</t>
  </si>
  <si>
    <t>Итого</t>
  </si>
  <si>
    <t>Средний</t>
  </si>
  <si>
    <t>балл</t>
  </si>
  <si>
    <t>№ 1</t>
  </si>
  <si>
    <t>№ 2</t>
  </si>
  <si>
    <t>№ 3</t>
  </si>
  <si>
    <t>№ 4</t>
  </si>
  <si>
    <t>№ 5</t>
  </si>
  <si>
    <t>№ 6</t>
  </si>
  <si>
    <t xml:space="preserve">№ 8 </t>
  </si>
  <si>
    <t>№ 9</t>
  </si>
  <si>
    <t>№ 10</t>
  </si>
  <si>
    <t>№ 11</t>
  </si>
  <si>
    <t>№ 12</t>
  </si>
  <si>
    <t>№ 13</t>
  </si>
  <si>
    <t>№ 14</t>
  </si>
  <si>
    <t>№ 16</t>
  </si>
  <si>
    <t>№ 17</t>
  </si>
  <si>
    <t>№ 18</t>
  </si>
  <si>
    <t>№ 19</t>
  </si>
  <si>
    <t>№ 20</t>
  </si>
  <si>
    <t xml:space="preserve"> </t>
  </si>
  <si>
    <t>Мулюкова Л.И.</t>
  </si>
  <si>
    <t>73-86-90</t>
  </si>
  <si>
    <t>9 класс</t>
  </si>
  <si>
    <t>Фадеева Ксения Олеговна</t>
  </si>
  <si>
    <t>Арефьева Дарья Владимировна</t>
  </si>
  <si>
    <t>СОШ №12</t>
  </si>
  <si>
    <t>Трифонова Любовь Николаевна</t>
  </si>
  <si>
    <t>Сверчкова С.Г.</t>
  </si>
  <si>
    <t>Шакшина Елена Викторовна</t>
  </si>
  <si>
    <t>Павлова Анастасия Геннадьевна</t>
  </si>
  <si>
    <t>Потапова Е.В.</t>
  </si>
  <si>
    <t>СОШ №13</t>
  </si>
  <si>
    <t>Емельяненко Анна Сергеевна</t>
  </si>
  <si>
    <t>Якимова Т.В.</t>
  </si>
  <si>
    <t>Русскова Анастасия Владимировна</t>
  </si>
  <si>
    <t>Николаева В.А.</t>
  </si>
  <si>
    <t>Марова Елена Владимировна</t>
  </si>
  <si>
    <t>Городничесва Дарья Андреевна</t>
  </si>
  <si>
    <t>СОШ №14</t>
  </si>
  <si>
    <t>СОШ №16</t>
  </si>
  <si>
    <t>СОШ №17</t>
  </si>
  <si>
    <t>Карасева Елена Николаевна</t>
  </si>
  <si>
    <t>Кубарева Г.А.</t>
  </si>
  <si>
    <t>Салеев Марат Асхатьевич</t>
  </si>
  <si>
    <t>Лицей №18</t>
  </si>
  <si>
    <t>СОШ №19</t>
  </si>
  <si>
    <t>СОШ №20</t>
  </si>
  <si>
    <t>Павлова О.Г.</t>
  </si>
  <si>
    <t>Мурсякова Екатерина Евгеньевна</t>
  </si>
  <si>
    <t>Филиппова Т.В.</t>
  </si>
  <si>
    <t>Убейкина Влада Аркадьевна</t>
  </si>
  <si>
    <t>Павлова Алена Николаевна</t>
  </si>
  <si>
    <t>Романова Дарья Михайловна</t>
  </si>
  <si>
    <t>Гришина Анна Алексеевна</t>
  </si>
  <si>
    <t>Прыткова С.В.</t>
  </si>
  <si>
    <t>Яковлева Татьяна Михайловна</t>
  </si>
  <si>
    <t>Члены жюри:                                              Кубарева Г.А</t>
  </si>
  <si>
    <t xml:space="preserve">                                                                  Соколова В.А.</t>
  </si>
  <si>
    <t>Члены жюри:</t>
  </si>
  <si>
    <t xml:space="preserve">                                                            Якимова Т.В.</t>
  </si>
  <si>
    <t>Присутствуют члены жюри: Соколова В.А., учитель МОУ "СОШ №19", Кубарева Г.А.,учитель МОУ "СОШ №17".</t>
  </si>
  <si>
    <t>Соколова В.А.</t>
  </si>
  <si>
    <t>Присутствуют члены жюри: Кириллова Л.Н., учитель МОУ "СОШ №2", Якимова Т.В., учитель МОУ "СОШ №13".</t>
  </si>
  <si>
    <t>Присутствуют члены жюри: Викторова Т.Н., учитель МОУ "СОШ №8", Дружинина В.М., учитель МОУ "СОШ №11"</t>
  </si>
  <si>
    <t>Графская Зинаида Валерьевна</t>
  </si>
  <si>
    <t>Иванова Н.В.</t>
  </si>
  <si>
    <t>Апполонова Надежда Геннадьевна</t>
  </si>
  <si>
    <t>Оферкина М.П.</t>
  </si>
  <si>
    <t>Васильева Анна Валериановна</t>
  </si>
  <si>
    <t>Афанасьева Алевтина Леонидовна</t>
  </si>
  <si>
    <t>Перминова В.И.</t>
  </si>
  <si>
    <t>Александрова Марина Сергеевна</t>
  </si>
  <si>
    <t>Шипунов Александр Александрович</t>
  </si>
  <si>
    <t>Иванова Елена Юрьевна</t>
  </si>
  <si>
    <t>Никитина Надежда Сергеевна</t>
  </si>
  <si>
    <t>Федосеев Александр Валерьевич</t>
  </si>
  <si>
    <t>Матвеева Ирина Вениаминовна</t>
  </si>
  <si>
    <t>Чинарева Е.Г.</t>
  </si>
  <si>
    <t>Воробьева Кристина Валерьевна</t>
  </si>
  <si>
    <t>место</t>
  </si>
  <si>
    <t xml:space="preserve"> - обществознания</t>
  </si>
  <si>
    <t>Количество участников - 12</t>
  </si>
  <si>
    <t>Иванова Инга Владиславовна</t>
  </si>
  <si>
    <t>Кириллова Л.Т.</t>
  </si>
  <si>
    <t>Иванова Екатерина Станиславна</t>
  </si>
  <si>
    <t>0-9-5</t>
  </si>
  <si>
    <t>0-9-6</t>
  </si>
  <si>
    <t>0-9-2</t>
  </si>
  <si>
    <t>0-9-9</t>
  </si>
  <si>
    <t>0-9-12</t>
  </si>
  <si>
    <t>0-9-1</t>
  </si>
  <si>
    <t>0-9-7</t>
  </si>
  <si>
    <t>0-9-11</t>
  </si>
  <si>
    <t>0-9-8</t>
  </si>
  <si>
    <t>0-9-3</t>
  </si>
  <si>
    <t>0-9-10</t>
  </si>
  <si>
    <t>0-9-4</t>
  </si>
  <si>
    <t>обществознание</t>
  </si>
  <si>
    <t>Количество участников - 16</t>
  </si>
  <si>
    <t>Николаева Екатерина Александровна</t>
  </si>
  <si>
    <t>0-10-12</t>
  </si>
  <si>
    <t>0-10-11</t>
  </si>
  <si>
    <t>0-10-6</t>
  </si>
  <si>
    <t>0-10-5</t>
  </si>
  <si>
    <t>0-10-10</t>
  </si>
  <si>
    <t>0-10-13</t>
  </si>
  <si>
    <t>0-10-17</t>
  </si>
  <si>
    <t>0-10-2</t>
  </si>
  <si>
    <t>0-10-9</t>
  </si>
  <si>
    <t>0-10-8</t>
  </si>
  <si>
    <t>0-10-16</t>
  </si>
  <si>
    <t>0-10-14</t>
  </si>
  <si>
    <t>0-10-3</t>
  </si>
  <si>
    <t>0-10-7</t>
  </si>
  <si>
    <t>0-10-15</t>
  </si>
  <si>
    <t>0-10-4</t>
  </si>
  <si>
    <t>0-11-9</t>
  </si>
  <si>
    <t>0-11-10</t>
  </si>
  <si>
    <t>0-11-16</t>
  </si>
  <si>
    <t>0-11-3</t>
  </si>
  <si>
    <t>0-11-7</t>
  </si>
  <si>
    <t>0-11-4</t>
  </si>
  <si>
    <t>0-11-13</t>
  </si>
  <si>
    <t>0-11-6</t>
  </si>
  <si>
    <t>0-11-19</t>
  </si>
  <si>
    <t>0-11-11</t>
  </si>
  <si>
    <t>0-11-8</t>
  </si>
  <si>
    <t>0-11-18</t>
  </si>
  <si>
    <t>0-11-15</t>
  </si>
  <si>
    <t>0-11-12</t>
  </si>
  <si>
    <t>0-11-17</t>
  </si>
  <si>
    <t>0-11-2</t>
  </si>
  <si>
    <t>0-11-1</t>
  </si>
  <si>
    <t>Количество участников - 19</t>
  </si>
  <si>
    <t>0-11-14</t>
  </si>
  <si>
    <t>Садыков Олег Рафаэлович</t>
  </si>
  <si>
    <t>Сдыков Олег Рафаэлович</t>
  </si>
  <si>
    <t>кол.бал</t>
  </si>
  <si>
    <t>0-11-5</t>
  </si>
  <si>
    <t>Рейтинг школ в олимпиаде по обществознанию  (2006-2007 учебный год).</t>
  </si>
  <si>
    <t>Второй этап Всероссийской олимпиады по обществознанию  (2006-2007 уч.год)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</si>
</sst>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9" fontId="0" fillId="0" borderId="1" xfId="0" applyNumberForma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9" fontId="0" fillId="0" borderId="3" xfId="0" applyNumberForma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wrapText="1"/>
    </xf>
    <xf numFmtId="16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Y140"/>
  <sheetViews>
    <sheetView view="pageBreakPreview" zoomScaleSheetLayoutView="100" workbookViewId="0" topLeftCell="A1">
      <selection activeCell="G91" sqref="G91"/>
    </sheetView>
  </sheetViews>
  <sheetFormatPr defaultColWidth="9.140625" defaultRowHeight="12.75"/>
  <cols>
    <col min="2" max="2" width="11.00390625" style="0" customWidth="1"/>
    <col min="3" max="3" width="17.7109375" style="0" customWidth="1"/>
    <col min="4" max="4" width="16.7109375" style="0" customWidth="1"/>
    <col min="5" max="5" width="17.140625" style="0" customWidth="1"/>
    <col min="7" max="7" width="18.28125" style="0" customWidth="1"/>
    <col min="8" max="8" width="10.28125" style="0" customWidth="1"/>
    <col min="9" max="9" width="8.7109375" style="0" customWidth="1"/>
  </cols>
  <sheetData>
    <row r="5" ht="12.75">
      <c r="C5" s="3" t="s">
        <v>0</v>
      </c>
    </row>
    <row r="6" ht="12.75">
      <c r="J6" s="8"/>
    </row>
    <row r="7" spans="1:25" ht="51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5" t="s">
        <v>7</v>
      </c>
      <c r="H7" s="6" t="s">
        <v>8</v>
      </c>
      <c r="I7" s="6" t="s">
        <v>9</v>
      </c>
      <c r="J7" s="7"/>
      <c r="K7" s="9"/>
      <c r="L7" s="7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9" ht="25.5">
      <c r="A8" s="4">
        <v>1</v>
      </c>
      <c r="B8" s="32" t="s">
        <v>150</v>
      </c>
      <c r="C8" s="6" t="s">
        <v>12</v>
      </c>
      <c r="D8" s="4" t="s">
        <v>10</v>
      </c>
      <c r="E8" s="23" t="s">
        <v>14</v>
      </c>
      <c r="F8" s="23">
        <v>9</v>
      </c>
      <c r="G8" s="4" t="s">
        <v>13</v>
      </c>
      <c r="H8" s="34">
        <v>10</v>
      </c>
      <c r="I8" s="34">
        <v>12</v>
      </c>
    </row>
    <row r="9" spans="1:9" ht="38.25">
      <c r="A9" s="4">
        <v>2</v>
      </c>
      <c r="B9" s="23" t="s">
        <v>151</v>
      </c>
      <c r="C9" s="10" t="s">
        <v>24</v>
      </c>
      <c r="D9" s="4" t="s">
        <v>10</v>
      </c>
      <c r="E9" s="23" t="s">
        <v>23</v>
      </c>
      <c r="F9" s="23">
        <v>9</v>
      </c>
      <c r="G9" s="4" t="s">
        <v>25</v>
      </c>
      <c r="H9" s="34">
        <v>18</v>
      </c>
      <c r="I9" s="34">
        <v>8</v>
      </c>
    </row>
    <row r="10" spans="1:9" ht="25.5">
      <c r="A10" s="4">
        <v>3</v>
      </c>
      <c r="B10" s="23" t="s">
        <v>152</v>
      </c>
      <c r="C10" s="10" t="s">
        <v>117</v>
      </c>
      <c r="D10" s="4" t="s">
        <v>10</v>
      </c>
      <c r="E10" s="23" t="s">
        <v>35</v>
      </c>
      <c r="F10" s="23">
        <v>9</v>
      </c>
      <c r="G10" s="4" t="s">
        <v>37</v>
      </c>
      <c r="H10" s="34">
        <v>30</v>
      </c>
      <c r="I10" s="34">
        <v>1</v>
      </c>
    </row>
    <row r="11" spans="1:9" ht="25.5">
      <c r="A11" s="4">
        <v>4</v>
      </c>
      <c r="B11" s="32" t="s">
        <v>153</v>
      </c>
      <c r="C11" s="10" t="s">
        <v>41</v>
      </c>
      <c r="D11" s="4" t="s">
        <v>10</v>
      </c>
      <c r="E11" s="23" t="s">
        <v>38</v>
      </c>
      <c r="F11" s="23">
        <v>9</v>
      </c>
      <c r="G11" s="4" t="s">
        <v>39</v>
      </c>
      <c r="H11" s="34">
        <v>23</v>
      </c>
      <c r="I11" s="34">
        <v>3</v>
      </c>
    </row>
    <row r="12" spans="1:9" ht="36.75" customHeight="1">
      <c r="A12" s="4">
        <v>5</v>
      </c>
      <c r="B12" s="23" t="s">
        <v>154</v>
      </c>
      <c r="C12" s="27" t="s">
        <v>143</v>
      </c>
      <c r="D12" s="4" t="s">
        <v>10</v>
      </c>
      <c r="E12" s="23" t="s">
        <v>42</v>
      </c>
      <c r="F12" s="23">
        <v>9</v>
      </c>
      <c r="G12" s="4" t="s">
        <v>43</v>
      </c>
      <c r="H12" s="34">
        <v>20</v>
      </c>
      <c r="I12" s="34">
        <v>6</v>
      </c>
    </row>
    <row r="13" spans="1:9" ht="25.5">
      <c r="A13" s="4">
        <v>6</v>
      </c>
      <c r="B13" s="23" t="s">
        <v>155</v>
      </c>
      <c r="C13" s="27" t="s">
        <v>147</v>
      </c>
      <c r="D13" s="4" t="s">
        <v>10</v>
      </c>
      <c r="E13" s="29" t="s">
        <v>49</v>
      </c>
      <c r="F13" s="29">
        <v>9</v>
      </c>
      <c r="G13" s="31" t="s">
        <v>148</v>
      </c>
      <c r="H13" s="34">
        <v>23</v>
      </c>
      <c r="I13" s="34">
        <v>3</v>
      </c>
    </row>
    <row r="14" spans="1:9" ht="38.25">
      <c r="A14" s="4">
        <v>7</v>
      </c>
      <c r="B14" s="23" t="s">
        <v>156</v>
      </c>
      <c r="C14" s="6" t="s">
        <v>94</v>
      </c>
      <c r="D14" s="4" t="s">
        <v>10</v>
      </c>
      <c r="E14" s="23" t="s">
        <v>90</v>
      </c>
      <c r="F14" s="23">
        <v>9</v>
      </c>
      <c r="G14" s="4" t="s">
        <v>95</v>
      </c>
      <c r="H14" s="34">
        <v>16</v>
      </c>
      <c r="I14" s="34">
        <v>9</v>
      </c>
    </row>
    <row r="15" spans="1:9" ht="25.5">
      <c r="A15" s="4">
        <v>8</v>
      </c>
      <c r="B15" s="23" t="s">
        <v>157</v>
      </c>
      <c r="C15" s="6" t="s">
        <v>97</v>
      </c>
      <c r="D15" s="4" t="s">
        <v>10</v>
      </c>
      <c r="E15" s="23" t="s">
        <v>96</v>
      </c>
      <c r="F15" s="23">
        <v>9</v>
      </c>
      <c r="G15" s="4" t="s">
        <v>98</v>
      </c>
      <c r="H15" s="34">
        <v>19</v>
      </c>
      <c r="I15" s="34">
        <v>7</v>
      </c>
    </row>
    <row r="16" spans="1:9" ht="38.25">
      <c r="A16" s="4">
        <v>9</v>
      </c>
      <c r="B16" s="23" t="s">
        <v>158</v>
      </c>
      <c r="C16" s="6" t="s">
        <v>134</v>
      </c>
      <c r="D16" s="4" t="s">
        <v>10</v>
      </c>
      <c r="E16" s="23" t="s">
        <v>103</v>
      </c>
      <c r="F16" s="23">
        <v>9</v>
      </c>
      <c r="G16" s="4" t="s">
        <v>135</v>
      </c>
      <c r="H16" s="34">
        <v>15</v>
      </c>
      <c r="I16" s="34">
        <v>10</v>
      </c>
    </row>
    <row r="17" spans="1:9" ht="25.5">
      <c r="A17" s="4">
        <v>10</v>
      </c>
      <c r="B17" s="23" t="s">
        <v>159</v>
      </c>
      <c r="C17" s="6" t="s">
        <v>133</v>
      </c>
      <c r="D17" s="4" t="s">
        <v>10</v>
      </c>
      <c r="E17" s="23" t="s">
        <v>109</v>
      </c>
      <c r="F17" s="23">
        <v>9</v>
      </c>
      <c r="G17" s="4" t="s">
        <v>132</v>
      </c>
      <c r="H17" s="34">
        <v>28</v>
      </c>
      <c r="I17" s="34">
        <v>2</v>
      </c>
    </row>
    <row r="18" spans="1:9" ht="25.5">
      <c r="A18" s="4">
        <v>11</v>
      </c>
      <c r="B18" s="23" t="s">
        <v>160</v>
      </c>
      <c r="C18" s="6" t="s">
        <v>141</v>
      </c>
      <c r="D18" s="4" t="s">
        <v>10</v>
      </c>
      <c r="E18" s="23" t="s">
        <v>110</v>
      </c>
      <c r="F18" s="23">
        <v>9</v>
      </c>
      <c r="G18" s="4" t="s">
        <v>142</v>
      </c>
      <c r="H18" s="34">
        <v>14</v>
      </c>
      <c r="I18" s="34">
        <v>11</v>
      </c>
    </row>
    <row r="19" spans="1:9" ht="38.25">
      <c r="A19" s="4">
        <v>12</v>
      </c>
      <c r="B19" s="23" t="s">
        <v>161</v>
      </c>
      <c r="C19" s="6" t="s">
        <v>149</v>
      </c>
      <c r="D19" s="4" t="s">
        <v>10</v>
      </c>
      <c r="E19" s="23" t="s">
        <v>111</v>
      </c>
      <c r="F19" s="23">
        <v>9</v>
      </c>
      <c r="G19" s="6" t="s">
        <v>112</v>
      </c>
      <c r="H19" s="34">
        <v>23</v>
      </c>
      <c r="I19" s="34">
        <v>3</v>
      </c>
    </row>
    <row r="21" spans="3:6" ht="12.75">
      <c r="C21" s="8" t="s">
        <v>121</v>
      </c>
      <c r="D21" s="8"/>
      <c r="E21" s="8"/>
      <c r="F21" s="8"/>
    </row>
    <row r="22" spans="3:6" ht="12.75">
      <c r="C22" s="43"/>
      <c r="D22" s="43"/>
      <c r="E22" s="42"/>
      <c r="F22" s="8"/>
    </row>
    <row r="23" spans="3:6" ht="12.75">
      <c r="C23" s="43" t="s">
        <v>122</v>
      </c>
      <c r="D23" s="43"/>
      <c r="E23" s="42"/>
      <c r="F23" s="8"/>
    </row>
    <row r="24" spans="3:6" ht="12.75">
      <c r="C24" s="8"/>
      <c r="D24" s="8"/>
      <c r="E24" s="8"/>
      <c r="F24" s="8"/>
    </row>
    <row r="55" spans="3:7" ht="12.75">
      <c r="C55" s="42" t="s">
        <v>16</v>
      </c>
      <c r="D55" s="42"/>
      <c r="E55" s="42"/>
      <c r="F55" s="42"/>
      <c r="G55" s="42"/>
    </row>
    <row r="57" spans="1:9" ht="51">
      <c r="A57" s="6" t="s">
        <v>1</v>
      </c>
      <c r="B57" s="6" t="s">
        <v>2</v>
      </c>
      <c r="C57" s="6" t="s">
        <v>3</v>
      </c>
      <c r="D57" s="6" t="s">
        <v>4</v>
      </c>
      <c r="E57" s="6" t="s">
        <v>5</v>
      </c>
      <c r="F57" s="6" t="s">
        <v>6</v>
      </c>
      <c r="G57" s="5" t="s">
        <v>7</v>
      </c>
      <c r="H57" s="6" t="s">
        <v>8</v>
      </c>
      <c r="I57" s="6" t="s">
        <v>9</v>
      </c>
    </row>
    <row r="58" spans="1:9" ht="25.5">
      <c r="A58" s="23">
        <v>1</v>
      </c>
      <c r="B58" s="23" t="s">
        <v>165</v>
      </c>
      <c r="C58" s="10" t="s">
        <v>21</v>
      </c>
      <c r="D58" s="4" t="s">
        <v>10</v>
      </c>
      <c r="E58" s="23" t="s">
        <v>18</v>
      </c>
      <c r="F58" s="23">
        <v>10</v>
      </c>
      <c r="G58" s="4" t="s">
        <v>22</v>
      </c>
      <c r="H58" s="4">
        <v>15.5</v>
      </c>
      <c r="I58" s="4">
        <v>8</v>
      </c>
    </row>
    <row r="59" spans="1:9" ht="25.5">
      <c r="A59" s="23">
        <v>2</v>
      </c>
      <c r="B59" s="23" t="s">
        <v>166</v>
      </c>
      <c r="C59" s="10" t="s">
        <v>26</v>
      </c>
      <c r="D59" s="4" t="s">
        <v>10</v>
      </c>
      <c r="E59" s="23" t="s">
        <v>23</v>
      </c>
      <c r="F59" s="23">
        <v>10</v>
      </c>
      <c r="G59" s="4" t="s">
        <v>27</v>
      </c>
      <c r="H59" s="4">
        <v>15.5</v>
      </c>
      <c r="I59" s="4">
        <v>8</v>
      </c>
    </row>
    <row r="60" spans="1:9" ht="25.5">
      <c r="A60" s="23">
        <v>3</v>
      </c>
      <c r="B60" s="23" t="s">
        <v>167</v>
      </c>
      <c r="C60" s="6" t="s">
        <v>33</v>
      </c>
      <c r="D60" s="4" t="s">
        <v>10</v>
      </c>
      <c r="E60" s="23" t="s">
        <v>30</v>
      </c>
      <c r="F60" s="23">
        <v>10</v>
      </c>
      <c r="G60" s="4" t="s">
        <v>34</v>
      </c>
      <c r="H60" s="4">
        <v>21</v>
      </c>
      <c r="I60" s="4">
        <v>5</v>
      </c>
    </row>
    <row r="61" spans="1:9" ht="25.5">
      <c r="A61" s="23">
        <v>4</v>
      </c>
      <c r="B61" s="23" t="s">
        <v>168</v>
      </c>
      <c r="C61" s="6" t="s">
        <v>116</v>
      </c>
      <c r="D61" s="4" t="s">
        <v>10</v>
      </c>
      <c r="E61" s="23" t="s">
        <v>35</v>
      </c>
      <c r="F61" s="23">
        <v>10</v>
      </c>
      <c r="G61" s="4" t="s">
        <v>37</v>
      </c>
      <c r="H61" s="4">
        <v>21.5</v>
      </c>
      <c r="I61" s="4">
        <v>4</v>
      </c>
    </row>
    <row r="62" spans="1:9" ht="25.5">
      <c r="A62" s="23">
        <v>5</v>
      </c>
      <c r="B62" s="23" t="s">
        <v>169</v>
      </c>
      <c r="C62" s="6" t="s">
        <v>40</v>
      </c>
      <c r="D62" s="4" t="s">
        <v>10</v>
      </c>
      <c r="E62" s="23" t="s">
        <v>38</v>
      </c>
      <c r="F62" s="23">
        <v>10</v>
      </c>
      <c r="G62" s="4" t="s">
        <v>39</v>
      </c>
      <c r="H62" s="4">
        <v>27</v>
      </c>
      <c r="I62" s="4">
        <v>3</v>
      </c>
    </row>
    <row r="63" spans="1:9" ht="25.5">
      <c r="A63" s="23">
        <v>6</v>
      </c>
      <c r="B63" s="23" t="s">
        <v>170</v>
      </c>
      <c r="C63" s="6" t="s">
        <v>88</v>
      </c>
      <c r="D63" s="4" t="s">
        <v>10</v>
      </c>
      <c r="E63" s="23" t="s">
        <v>49</v>
      </c>
      <c r="F63" s="23">
        <v>10</v>
      </c>
      <c r="G63" s="4" t="s">
        <v>51</v>
      </c>
      <c r="H63" s="4">
        <v>27.5</v>
      </c>
      <c r="I63" s="4">
        <v>2</v>
      </c>
    </row>
    <row r="64" spans="1:9" ht="25.5">
      <c r="A64" s="23">
        <v>7</v>
      </c>
      <c r="B64" s="23" t="s">
        <v>171</v>
      </c>
      <c r="C64" s="6" t="s">
        <v>89</v>
      </c>
      <c r="D64" s="4" t="s">
        <v>10</v>
      </c>
      <c r="E64" s="23" t="s">
        <v>49</v>
      </c>
      <c r="F64" s="23">
        <v>10</v>
      </c>
      <c r="G64" s="4" t="s">
        <v>51</v>
      </c>
      <c r="H64" s="4">
        <v>26</v>
      </c>
      <c r="I64" s="4"/>
    </row>
    <row r="65" spans="1:9" ht="25.5">
      <c r="A65" s="23">
        <v>8</v>
      </c>
      <c r="B65" s="23" t="s">
        <v>172</v>
      </c>
      <c r="C65" s="6" t="s">
        <v>93</v>
      </c>
      <c r="D65" s="4" t="s">
        <v>10</v>
      </c>
      <c r="E65" s="23" t="s">
        <v>90</v>
      </c>
      <c r="F65" s="23">
        <v>10</v>
      </c>
      <c r="G65" s="4" t="s">
        <v>92</v>
      </c>
      <c r="H65" s="4">
        <v>19.5</v>
      </c>
      <c r="I65" s="4">
        <v>7</v>
      </c>
    </row>
    <row r="66" spans="1:9" ht="38.25">
      <c r="A66" s="23">
        <v>9</v>
      </c>
      <c r="B66" s="23" t="s">
        <v>173</v>
      </c>
      <c r="C66" s="6" t="s">
        <v>99</v>
      </c>
      <c r="D66" s="4" t="s">
        <v>10</v>
      </c>
      <c r="E66" s="23" t="s">
        <v>96</v>
      </c>
      <c r="F66" s="23">
        <v>10</v>
      </c>
      <c r="G66" s="4" t="s">
        <v>100</v>
      </c>
      <c r="H66" s="4">
        <v>29</v>
      </c>
      <c r="I66" s="4">
        <v>1</v>
      </c>
    </row>
    <row r="67" spans="1:9" ht="25.5">
      <c r="A67" s="23">
        <v>10</v>
      </c>
      <c r="B67" s="23" t="s">
        <v>174</v>
      </c>
      <c r="C67" s="6" t="s">
        <v>136</v>
      </c>
      <c r="D67" s="4"/>
      <c r="E67" s="23" t="s">
        <v>103</v>
      </c>
      <c r="F67" s="23">
        <v>10</v>
      </c>
      <c r="G67" s="4" t="s">
        <v>135</v>
      </c>
      <c r="H67" s="4">
        <v>12</v>
      </c>
      <c r="I67" s="4">
        <v>14</v>
      </c>
    </row>
    <row r="68" spans="1:9" ht="25.5">
      <c r="A68" s="23">
        <v>11</v>
      </c>
      <c r="B68" s="23" t="s">
        <v>175</v>
      </c>
      <c r="C68" s="6" t="s">
        <v>118</v>
      </c>
      <c r="D68" s="4" t="s">
        <v>10</v>
      </c>
      <c r="E68" s="23" t="s">
        <v>104</v>
      </c>
      <c r="F68" s="23">
        <v>10</v>
      </c>
      <c r="G68" s="4" t="s">
        <v>119</v>
      </c>
      <c r="H68" s="4">
        <v>15</v>
      </c>
      <c r="I68" s="4">
        <v>11</v>
      </c>
    </row>
    <row r="69" spans="1:9" ht="25.5">
      <c r="A69" s="23">
        <v>12</v>
      </c>
      <c r="B69" s="23" t="s">
        <v>176</v>
      </c>
      <c r="C69" s="6" t="s">
        <v>108</v>
      </c>
      <c r="D69" s="4" t="s">
        <v>10</v>
      </c>
      <c r="E69" s="23" t="s">
        <v>105</v>
      </c>
      <c r="F69" s="23">
        <v>10</v>
      </c>
      <c r="G69" s="4" t="s">
        <v>107</v>
      </c>
      <c r="H69" s="4">
        <v>15.5</v>
      </c>
      <c r="I69" s="4">
        <v>8</v>
      </c>
    </row>
    <row r="70" spans="1:9" ht="38.25">
      <c r="A70" s="23">
        <v>13</v>
      </c>
      <c r="B70" s="23" t="s">
        <v>177</v>
      </c>
      <c r="C70" s="6" t="s">
        <v>131</v>
      </c>
      <c r="D70" s="4" t="s">
        <v>10</v>
      </c>
      <c r="E70" s="23" t="s">
        <v>109</v>
      </c>
      <c r="F70" s="23">
        <v>10</v>
      </c>
      <c r="G70" s="4" t="s">
        <v>132</v>
      </c>
      <c r="H70" s="4">
        <v>15</v>
      </c>
      <c r="I70" s="4">
        <v>11</v>
      </c>
    </row>
    <row r="71" spans="1:9" ht="38.25">
      <c r="A71" s="23">
        <v>14</v>
      </c>
      <c r="B71" s="23" t="s">
        <v>178</v>
      </c>
      <c r="C71" s="6" t="s">
        <v>140</v>
      </c>
      <c r="D71" s="4" t="s">
        <v>10</v>
      </c>
      <c r="E71" s="23" t="s">
        <v>110</v>
      </c>
      <c r="F71" s="23">
        <v>10</v>
      </c>
      <c r="G71" s="4" t="s">
        <v>126</v>
      </c>
      <c r="H71" s="4">
        <v>15</v>
      </c>
      <c r="I71" s="4">
        <v>11</v>
      </c>
    </row>
    <row r="72" spans="1:9" ht="38.25">
      <c r="A72" s="23">
        <v>15</v>
      </c>
      <c r="B72" s="23" t="s">
        <v>179</v>
      </c>
      <c r="C72" s="6" t="s">
        <v>113</v>
      </c>
      <c r="D72" s="4" t="s">
        <v>10</v>
      </c>
      <c r="E72" s="23" t="s">
        <v>111</v>
      </c>
      <c r="F72" s="23">
        <v>10</v>
      </c>
      <c r="G72" s="4" t="s">
        <v>114</v>
      </c>
      <c r="H72" s="4">
        <v>15.5</v>
      </c>
      <c r="I72" s="4"/>
    </row>
    <row r="73" spans="1:9" ht="38.25">
      <c r="A73" s="37">
        <v>16</v>
      </c>
      <c r="B73" s="23" t="s">
        <v>180</v>
      </c>
      <c r="C73" s="6" t="s">
        <v>164</v>
      </c>
      <c r="D73" s="4" t="s">
        <v>10</v>
      </c>
      <c r="E73" s="23" t="s">
        <v>111</v>
      </c>
      <c r="F73" s="23">
        <v>10</v>
      </c>
      <c r="G73" s="4" t="s">
        <v>114</v>
      </c>
      <c r="H73" s="4">
        <v>20</v>
      </c>
      <c r="I73" s="4">
        <v>6</v>
      </c>
    </row>
    <row r="75" spans="3:5" ht="12.75">
      <c r="C75" t="s">
        <v>123</v>
      </c>
      <c r="E75" t="s">
        <v>15</v>
      </c>
    </row>
    <row r="77" spans="3:5" ht="12.75">
      <c r="C77" s="42" t="s">
        <v>124</v>
      </c>
      <c r="D77" s="42"/>
      <c r="E77" s="42"/>
    </row>
    <row r="114" ht="12.75">
      <c r="H114" s="3"/>
    </row>
    <row r="115" spans="3:7" ht="12.75">
      <c r="C115" s="3" t="s">
        <v>44</v>
      </c>
      <c r="D115" s="3"/>
      <c r="E115" s="3"/>
      <c r="F115" s="3"/>
      <c r="G115" s="3"/>
    </row>
    <row r="116" ht="12.75">
      <c r="I116" s="3"/>
    </row>
    <row r="117" spans="1:9" ht="51">
      <c r="A117" s="6" t="s">
        <v>1</v>
      </c>
      <c r="B117" s="6" t="s">
        <v>2</v>
      </c>
      <c r="C117" s="6" t="s">
        <v>3</v>
      </c>
      <c r="D117" s="6" t="s">
        <v>4</v>
      </c>
      <c r="E117" s="6" t="s">
        <v>5</v>
      </c>
      <c r="F117" s="6" t="s">
        <v>6</v>
      </c>
      <c r="G117" s="5" t="s">
        <v>7</v>
      </c>
      <c r="H117" s="6" t="s">
        <v>8</v>
      </c>
      <c r="I117" s="6" t="s">
        <v>9</v>
      </c>
    </row>
    <row r="118" spans="1:9" ht="25.5">
      <c r="A118" s="4">
        <v>1</v>
      </c>
      <c r="B118" s="4" t="s">
        <v>181</v>
      </c>
      <c r="C118" s="10" t="s">
        <v>17</v>
      </c>
      <c r="D118" s="4" t="s">
        <v>10</v>
      </c>
      <c r="E118" s="23" t="s">
        <v>11</v>
      </c>
      <c r="F118" s="23">
        <v>11</v>
      </c>
      <c r="G118" s="4" t="s">
        <v>15</v>
      </c>
      <c r="H118" s="4">
        <v>13.5</v>
      </c>
      <c r="I118" s="4">
        <v>10</v>
      </c>
    </row>
    <row r="119" spans="1:9" ht="25.5">
      <c r="A119" s="4">
        <v>2</v>
      </c>
      <c r="B119" s="4" t="s">
        <v>182</v>
      </c>
      <c r="C119" s="10" t="s">
        <v>19</v>
      </c>
      <c r="D119" s="4" t="s">
        <v>10</v>
      </c>
      <c r="E119" s="23" t="s">
        <v>18</v>
      </c>
      <c r="F119" s="23">
        <v>11</v>
      </c>
      <c r="G119" s="4" t="s">
        <v>20</v>
      </c>
      <c r="H119" s="4">
        <v>11.5</v>
      </c>
      <c r="I119" s="4">
        <v>14</v>
      </c>
    </row>
    <row r="120" spans="1:9" ht="25.5">
      <c r="A120" s="4">
        <v>3</v>
      </c>
      <c r="B120" s="4" t="s">
        <v>183</v>
      </c>
      <c r="C120" s="10" t="s">
        <v>28</v>
      </c>
      <c r="D120" s="4" t="s">
        <v>10</v>
      </c>
      <c r="E120" s="23" t="s">
        <v>23</v>
      </c>
      <c r="F120" s="23">
        <v>11</v>
      </c>
      <c r="G120" s="4" t="s">
        <v>29</v>
      </c>
      <c r="H120" s="4">
        <v>20</v>
      </c>
      <c r="I120" s="4">
        <v>4</v>
      </c>
    </row>
    <row r="121" spans="1:9" ht="25.5">
      <c r="A121" s="4">
        <v>4</v>
      </c>
      <c r="B121" s="4" t="s">
        <v>184</v>
      </c>
      <c r="C121" s="6" t="s">
        <v>31</v>
      </c>
      <c r="D121" s="4" t="s">
        <v>10</v>
      </c>
      <c r="E121" s="23" t="s">
        <v>30</v>
      </c>
      <c r="F121" s="23">
        <v>11</v>
      </c>
      <c r="G121" s="4" t="s">
        <v>32</v>
      </c>
      <c r="H121" s="4">
        <v>16</v>
      </c>
      <c r="I121" s="4">
        <v>6</v>
      </c>
    </row>
    <row r="122" spans="1:9" ht="25.5">
      <c r="A122" s="4">
        <v>5</v>
      </c>
      <c r="B122" s="4" t="s">
        <v>185</v>
      </c>
      <c r="C122" s="6" t="s">
        <v>36</v>
      </c>
      <c r="D122" s="4" t="s">
        <v>10</v>
      </c>
      <c r="E122" s="23" t="s">
        <v>35</v>
      </c>
      <c r="F122" s="23">
        <v>11</v>
      </c>
      <c r="G122" s="4" t="s">
        <v>37</v>
      </c>
      <c r="H122" s="4">
        <v>27.5</v>
      </c>
      <c r="I122" s="4">
        <v>1</v>
      </c>
    </row>
    <row r="123" spans="1:9" ht="25.5">
      <c r="A123" s="4">
        <v>6</v>
      </c>
      <c r="B123" s="4" t="s">
        <v>186</v>
      </c>
      <c r="C123" s="6" t="s">
        <v>138</v>
      </c>
      <c r="D123" s="4" t="s">
        <v>10</v>
      </c>
      <c r="E123" s="23" t="s">
        <v>38</v>
      </c>
      <c r="F123" s="23">
        <v>11</v>
      </c>
      <c r="G123" s="4" t="s">
        <v>39</v>
      </c>
      <c r="H123" s="4">
        <v>9</v>
      </c>
      <c r="I123" s="4"/>
    </row>
    <row r="124" spans="1:9" ht="25.5">
      <c r="A124" s="4">
        <v>7</v>
      </c>
      <c r="B124" s="4" t="s">
        <v>187</v>
      </c>
      <c r="C124" s="6" t="s">
        <v>45</v>
      </c>
      <c r="D124" s="4" t="s">
        <v>10</v>
      </c>
      <c r="E124" s="23" t="s">
        <v>42</v>
      </c>
      <c r="F124" s="23">
        <v>11</v>
      </c>
      <c r="G124" s="4" t="s">
        <v>43</v>
      </c>
      <c r="H124" s="4">
        <v>10</v>
      </c>
      <c r="I124" s="4">
        <v>16</v>
      </c>
    </row>
    <row r="125" spans="1:9" ht="25.5">
      <c r="A125" s="4">
        <v>8</v>
      </c>
      <c r="B125" s="4" t="s">
        <v>188</v>
      </c>
      <c r="C125" s="6" t="s">
        <v>47</v>
      </c>
      <c r="D125" s="4" t="s">
        <v>10</v>
      </c>
      <c r="E125" s="23" t="s">
        <v>46</v>
      </c>
      <c r="F125" s="23">
        <v>11</v>
      </c>
      <c r="G125" s="4" t="s">
        <v>48</v>
      </c>
      <c r="H125" s="4">
        <v>15.5</v>
      </c>
      <c r="I125" s="4">
        <v>7</v>
      </c>
    </row>
    <row r="126" spans="1:9" ht="38.25">
      <c r="A126" s="4">
        <v>9</v>
      </c>
      <c r="B126" s="4" t="s">
        <v>189</v>
      </c>
      <c r="C126" s="6" t="s">
        <v>50</v>
      </c>
      <c r="D126" s="4" t="s">
        <v>10</v>
      </c>
      <c r="E126" s="23" t="s">
        <v>49</v>
      </c>
      <c r="F126" s="23">
        <v>11</v>
      </c>
      <c r="G126" s="4" t="s">
        <v>51</v>
      </c>
      <c r="H126" s="4">
        <v>14</v>
      </c>
      <c r="I126" s="4">
        <v>9</v>
      </c>
    </row>
    <row r="127" spans="1:9" ht="38.25">
      <c r="A127" s="4">
        <v>10</v>
      </c>
      <c r="B127" s="4" t="s">
        <v>190</v>
      </c>
      <c r="C127" s="13" t="s">
        <v>91</v>
      </c>
      <c r="D127" s="4" t="s">
        <v>10</v>
      </c>
      <c r="E127" s="23" t="s">
        <v>90</v>
      </c>
      <c r="F127" s="23">
        <v>11</v>
      </c>
      <c r="G127" s="4" t="s">
        <v>92</v>
      </c>
      <c r="H127" s="4">
        <v>11</v>
      </c>
      <c r="I127" s="4">
        <v>15</v>
      </c>
    </row>
    <row r="128" spans="1:9" ht="25.5">
      <c r="A128" s="4">
        <v>11</v>
      </c>
      <c r="B128" s="4" t="s">
        <v>191</v>
      </c>
      <c r="C128" s="6" t="s">
        <v>101</v>
      </c>
      <c r="D128" s="4" t="s">
        <v>10</v>
      </c>
      <c r="E128" s="23" t="s">
        <v>96</v>
      </c>
      <c r="F128" s="23">
        <v>11</v>
      </c>
      <c r="G128" s="4" t="s">
        <v>98</v>
      </c>
      <c r="H128" s="4">
        <v>23</v>
      </c>
      <c r="I128" s="4">
        <v>2</v>
      </c>
    </row>
    <row r="129" spans="1:9" ht="30.75" customHeight="1">
      <c r="A129" s="4">
        <v>12</v>
      </c>
      <c r="B129" s="4" t="s">
        <v>192</v>
      </c>
      <c r="C129" s="6" t="s">
        <v>102</v>
      </c>
      <c r="D129" s="4" t="s">
        <v>10</v>
      </c>
      <c r="E129" s="23" t="s">
        <v>96</v>
      </c>
      <c r="F129" s="23">
        <v>11</v>
      </c>
      <c r="G129" s="4" t="s">
        <v>98</v>
      </c>
      <c r="H129" s="4">
        <v>17</v>
      </c>
      <c r="I129" s="4"/>
    </row>
    <row r="130" spans="1:9" ht="30" customHeight="1">
      <c r="A130" s="4">
        <v>13</v>
      </c>
      <c r="B130" s="4" t="s">
        <v>193</v>
      </c>
      <c r="C130" s="6" t="s">
        <v>137</v>
      </c>
      <c r="D130" s="4" t="s">
        <v>10</v>
      </c>
      <c r="E130" s="23" t="s">
        <v>103</v>
      </c>
      <c r="F130" s="23">
        <v>11</v>
      </c>
      <c r="G130" s="4" t="s">
        <v>135</v>
      </c>
      <c r="H130" s="4">
        <v>13</v>
      </c>
      <c r="I130" s="4">
        <v>11</v>
      </c>
    </row>
    <row r="131" spans="1:9" ht="25.5">
      <c r="A131" s="4">
        <v>14</v>
      </c>
      <c r="B131" s="4" t="s">
        <v>194</v>
      </c>
      <c r="C131" s="6" t="s">
        <v>120</v>
      </c>
      <c r="D131" s="4" t="s">
        <v>10</v>
      </c>
      <c r="E131" s="23" t="s">
        <v>104</v>
      </c>
      <c r="F131" s="23">
        <v>11</v>
      </c>
      <c r="G131" s="4" t="s">
        <v>119</v>
      </c>
      <c r="H131" s="4">
        <v>15</v>
      </c>
      <c r="I131" s="4">
        <v>8</v>
      </c>
    </row>
    <row r="132" spans="1:9" ht="25.5">
      <c r="A132" s="4">
        <v>15</v>
      </c>
      <c r="B132" s="4" t="s">
        <v>195</v>
      </c>
      <c r="C132" s="6" t="s">
        <v>106</v>
      </c>
      <c r="D132" s="4" t="s">
        <v>10</v>
      </c>
      <c r="E132" s="23" t="s">
        <v>105</v>
      </c>
      <c r="F132" s="23">
        <v>11</v>
      </c>
      <c r="G132" s="4" t="s">
        <v>107</v>
      </c>
      <c r="H132" s="4">
        <v>16.5</v>
      </c>
      <c r="I132" s="4">
        <v>5</v>
      </c>
    </row>
    <row r="133" spans="1:9" ht="25.5">
      <c r="A133" s="4">
        <v>16</v>
      </c>
      <c r="B133" s="4" t="s">
        <v>196</v>
      </c>
      <c r="C133" s="6" t="s">
        <v>129</v>
      </c>
      <c r="D133" s="4" t="s">
        <v>10</v>
      </c>
      <c r="E133" s="23" t="s">
        <v>109</v>
      </c>
      <c r="F133" s="23">
        <v>11</v>
      </c>
      <c r="G133" s="4" t="s">
        <v>130</v>
      </c>
      <c r="H133" s="4">
        <v>12</v>
      </c>
      <c r="I133" s="4">
        <v>13</v>
      </c>
    </row>
    <row r="134" spans="1:9" ht="25.5">
      <c r="A134" s="4">
        <v>17</v>
      </c>
      <c r="B134" s="4" t="s">
        <v>197</v>
      </c>
      <c r="C134" s="6" t="s">
        <v>139</v>
      </c>
      <c r="D134" s="4" t="s">
        <v>10</v>
      </c>
      <c r="E134" s="23" t="s">
        <v>110</v>
      </c>
      <c r="F134" s="23">
        <v>11</v>
      </c>
      <c r="G134" s="4" t="s">
        <v>126</v>
      </c>
      <c r="H134" s="4">
        <v>8.5</v>
      </c>
      <c r="I134" s="4">
        <v>17</v>
      </c>
    </row>
    <row r="135" spans="1:9" ht="25.5">
      <c r="A135" s="38">
        <v>18</v>
      </c>
      <c r="B135" s="4" t="s">
        <v>203</v>
      </c>
      <c r="C135" s="39" t="s">
        <v>115</v>
      </c>
      <c r="D135" s="38" t="s">
        <v>10</v>
      </c>
      <c r="E135" s="40" t="s">
        <v>111</v>
      </c>
      <c r="F135" s="40">
        <v>11</v>
      </c>
      <c r="G135" s="38" t="s">
        <v>112</v>
      </c>
      <c r="H135" s="30">
        <v>12.5</v>
      </c>
      <c r="I135" s="38">
        <v>12</v>
      </c>
    </row>
    <row r="136" spans="1:9" ht="25.5">
      <c r="A136" s="4">
        <v>19</v>
      </c>
      <c r="B136" s="4" t="s">
        <v>199</v>
      </c>
      <c r="C136" s="6" t="s">
        <v>201</v>
      </c>
      <c r="D136" s="4" t="s">
        <v>10</v>
      </c>
      <c r="E136" s="23" t="s">
        <v>38</v>
      </c>
      <c r="F136" s="23">
        <v>11</v>
      </c>
      <c r="G136" s="4" t="s">
        <v>39</v>
      </c>
      <c r="H136" s="4">
        <v>22.5</v>
      </c>
      <c r="I136" s="4">
        <v>3</v>
      </c>
    </row>
    <row r="138" spans="3:5" ht="12.75">
      <c r="C138" t="s">
        <v>123</v>
      </c>
      <c r="E138" t="s">
        <v>39</v>
      </c>
    </row>
    <row r="140" ht="26.25" customHeight="1">
      <c r="E140" t="s">
        <v>51</v>
      </c>
    </row>
  </sheetData>
  <mergeCells count="4">
    <mergeCell ref="C55:G55"/>
    <mergeCell ref="C22:E22"/>
    <mergeCell ref="C23:E23"/>
    <mergeCell ref="C77:E77"/>
  </mergeCells>
  <printOptions/>
  <pageMargins left="0.7874015748031497" right="0.1968503937007874" top="0.3937007874015748" bottom="1.1811023622047245" header="0.5118110236220472" footer="0.5118110236220472"/>
  <pageSetup horizontalDpi="300" verticalDpi="300" orientation="landscape" paperSize="9" scale="95" r:id="rId1"/>
  <rowBreaks count="6" manualBreakCount="6">
    <brk id="26" max="12" man="1"/>
    <brk id="51" max="12" man="1"/>
    <brk id="80" max="12" man="1"/>
    <brk id="82" max="12" man="1"/>
    <brk id="112" max="12" man="1"/>
    <brk id="144" max="12" man="1"/>
  </rowBreaks>
  <colBreaks count="1" manualBreakCount="1">
    <brk id="11" min="7" max="1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N188"/>
  <sheetViews>
    <sheetView view="pageBreakPreview" zoomScaleSheetLayoutView="100" workbookViewId="0" topLeftCell="A154">
      <pane xSplit="14880" topLeftCell="AB1" activePane="topLeft" state="split"/>
      <selection pane="topLeft" activeCell="AP170" sqref="AP170"/>
      <selection pane="topRight" activeCell="AB16" sqref="AB16"/>
    </sheetView>
  </sheetViews>
  <sheetFormatPr defaultColWidth="9.140625" defaultRowHeight="12.75"/>
  <cols>
    <col min="1" max="1" width="6.28125" style="0" customWidth="1"/>
    <col min="2" max="2" width="8.421875" style="0" customWidth="1"/>
    <col min="3" max="3" width="14.28125" style="0" customWidth="1"/>
    <col min="4" max="4" width="15.28125" style="0" customWidth="1"/>
    <col min="5" max="5" width="13.140625" style="0" customWidth="1"/>
    <col min="6" max="6" width="2.8515625" style="0" customWidth="1"/>
    <col min="7" max="7" width="14.57421875" style="0" customWidth="1"/>
    <col min="8" max="8" width="4.140625" style="0" customWidth="1"/>
    <col min="9" max="9" width="3.00390625" style="0" customWidth="1"/>
    <col min="10" max="10" width="3.140625" style="0" customWidth="1"/>
    <col min="11" max="11" width="3.28125" style="0" customWidth="1"/>
    <col min="12" max="12" width="2.7109375" style="0" customWidth="1"/>
    <col min="13" max="13" width="3.140625" style="0" customWidth="1"/>
    <col min="14" max="14" width="4.00390625" style="0" bestFit="1" customWidth="1"/>
    <col min="15" max="15" width="2.28125" style="0" customWidth="1"/>
    <col min="16" max="16" width="4.140625" style="0" customWidth="1"/>
    <col min="17" max="20" width="2.7109375" style="0" customWidth="1"/>
    <col min="21" max="21" width="3.00390625" style="0" customWidth="1"/>
    <col min="22" max="23" width="2.7109375" style="0" customWidth="1"/>
    <col min="24" max="24" width="2.8515625" style="0" customWidth="1"/>
    <col min="25" max="25" width="3.00390625" style="0" customWidth="1"/>
    <col min="26" max="26" width="2.8515625" style="0" customWidth="1"/>
    <col min="27" max="28" width="2.7109375" style="0" customWidth="1"/>
    <col min="29" max="29" width="4.421875" style="0" customWidth="1"/>
    <col min="30" max="30" width="2.8515625" style="0" customWidth="1"/>
    <col min="31" max="31" width="3.7109375" style="0" customWidth="1"/>
    <col min="32" max="32" width="3.00390625" style="0" customWidth="1"/>
    <col min="33" max="33" width="3.7109375" style="0" customWidth="1"/>
    <col min="34" max="34" width="2.8515625" style="0" customWidth="1"/>
    <col min="35" max="35" width="4.00390625" style="0" customWidth="1"/>
    <col min="36" max="36" width="3.421875" style="0" customWidth="1"/>
    <col min="37" max="37" width="4.00390625" style="0" customWidth="1"/>
    <col min="38" max="38" width="3.7109375" style="0" customWidth="1"/>
    <col min="39" max="39" width="7.140625" style="0" customWidth="1"/>
    <col min="40" max="40" width="5.7109375" style="0" customWidth="1"/>
    <col min="41" max="41" width="9.140625" style="0" hidden="1" customWidth="1"/>
  </cols>
  <sheetData>
    <row r="2" spans="2:31" ht="12.75">
      <c r="B2" s="11"/>
      <c r="C2" s="45" t="s">
        <v>52</v>
      </c>
      <c r="D2" s="45"/>
      <c r="E2" s="45"/>
      <c r="F2" s="45"/>
      <c r="G2" s="45"/>
      <c r="H2" s="45"/>
      <c r="I2" s="45"/>
      <c r="J2" s="45"/>
      <c r="K2" s="45"/>
      <c r="L2" s="45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2:34" ht="12.75">
      <c r="B3" s="45" t="s">
        <v>53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</row>
    <row r="5" spans="2:3" ht="12.75">
      <c r="B5" s="12" t="s">
        <v>57</v>
      </c>
      <c r="C5" t="s">
        <v>145</v>
      </c>
    </row>
    <row r="6" spans="2:10" ht="12.75">
      <c r="B6" s="42" t="s">
        <v>146</v>
      </c>
      <c r="C6" s="42"/>
      <c r="D6" s="42"/>
      <c r="E6" s="42"/>
      <c r="F6" s="42"/>
      <c r="G6" s="42"/>
      <c r="H6" s="42"/>
      <c r="I6" s="42"/>
      <c r="J6" s="42"/>
    </row>
    <row r="7" ht="12.75">
      <c r="B7" t="s">
        <v>55</v>
      </c>
    </row>
    <row r="8" spans="2:7" ht="12.75">
      <c r="B8" s="42" t="s">
        <v>56</v>
      </c>
      <c r="C8" s="42"/>
      <c r="D8" s="42"/>
      <c r="E8" s="42"/>
      <c r="F8" s="42"/>
      <c r="G8" s="42"/>
    </row>
    <row r="9" spans="2:21" ht="12.75">
      <c r="B9" s="44" t="s">
        <v>125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2"/>
      <c r="O9" s="42"/>
      <c r="P9" s="42"/>
      <c r="Q9" s="42"/>
      <c r="R9" s="42"/>
      <c r="S9" s="42"/>
      <c r="T9" s="42"/>
      <c r="U9" s="42"/>
    </row>
    <row r="12" spans="1:34" ht="96" customHeight="1">
      <c r="A12" s="13" t="s">
        <v>1</v>
      </c>
      <c r="B12" s="13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4" t="s">
        <v>7</v>
      </c>
      <c r="H12" s="28">
        <v>1</v>
      </c>
      <c r="I12" s="28">
        <v>2</v>
      </c>
      <c r="J12" s="28">
        <v>3</v>
      </c>
      <c r="K12" s="28">
        <v>4</v>
      </c>
      <c r="L12" s="28">
        <v>5</v>
      </c>
      <c r="M12" s="28">
        <v>5</v>
      </c>
      <c r="N12" s="28">
        <v>6</v>
      </c>
      <c r="O12" s="28">
        <v>7</v>
      </c>
      <c r="P12" s="25">
        <v>8</v>
      </c>
      <c r="Q12" s="25">
        <v>9</v>
      </c>
      <c r="R12" s="25">
        <v>10</v>
      </c>
      <c r="S12" s="25">
        <v>11</v>
      </c>
      <c r="T12" s="25">
        <v>12</v>
      </c>
      <c r="U12" s="25">
        <v>13</v>
      </c>
      <c r="V12" s="25">
        <v>14</v>
      </c>
      <c r="W12" s="25">
        <v>15</v>
      </c>
      <c r="X12" s="25">
        <v>16</v>
      </c>
      <c r="Y12" s="25">
        <v>17</v>
      </c>
      <c r="Z12" s="25">
        <v>18</v>
      </c>
      <c r="AA12" s="25">
        <v>19</v>
      </c>
      <c r="AB12" s="25">
        <v>20</v>
      </c>
      <c r="AC12" s="25">
        <v>22</v>
      </c>
      <c r="AD12" s="25">
        <v>23</v>
      </c>
      <c r="AE12" s="25">
        <v>24</v>
      </c>
      <c r="AF12" s="25">
        <v>25</v>
      </c>
      <c r="AG12" s="25" t="s">
        <v>8</v>
      </c>
      <c r="AH12" s="25" t="s">
        <v>144</v>
      </c>
    </row>
    <row r="13" spans="1:34" ht="38.25">
      <c r="A13" s="4">
        <v>1</v>
      </c>
      <c r="B13" s="32" t="s">
        <v>150</v>
      </c>
      <c r="C13" s="6" t="s">
        <v>12</v>
      </c>
      <c r="D13" s="4" t="s">
        <v>10</v>
      </c>
      <c r="E13" s="23" t="s">
        <v>14</v>
      </c>
      <c r="F13" s="4">
        <v>9</v>
      </c>
      <c r="G13" s="6" t="s">
        <v>13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1</v>
      </c>
      <c r="P13" s="4">
        <v>2</v>
      </c>
      <c r="Q13" s="4">
        <v>0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>
        <v>0</v>
      </c>
      <c r="X13" s="4">
        <v>2</v>
      </c>
      <c r="Y13" s="4">
        <v>0</v>
      </c>
      <c r="Z13" s="4">
        <v>0</v>
      </c>
      <c r="AA13" s="4">
        <v>0</v>
      </c>
      <c r="AB13" s="4">
        <v>0</v>
      </c>
      <c r="AC13" s="4">
        <v>2</v>
      </c>
      <c r="AD13" s="4">
        <v>0</v>
      </c>
      <c r="AE13" s="4">
        <v>0</v>
      </c>
      <c r="AF13" s="4">
        <v>0</v>
      </c>
      <c r="AG13" s="4">
        <f aca="true" t="shared" si="0" ref="AG13:AG24">SUM(H13:AF13)</f>
        <v>10</v>
      </c>
      <c r="AH13" s="33">
        <v>12</v>
      </c>
    </row>
    <row r="14" spans="1:34" ht="38.25">
      <c r="A14" s="4">
        <v>2</v>
      </c>
      <c r="B14" s="23" t="s">
        <v>151</v>
      </c>
      <c r="C14" s="10" t="s">
        <v>24</v>
      </c>
      <c r="D14" s="4" t="s">
        <v>10</v>
      </c>
      <c r="E14" s="23" t="s">
        <v>23</v>
      </c>
      <c r="F14" s="4">
        <v>9</v>
      </c>
      <c r="G14" s="6" t="s">
        <v>25</v>
      </c>
      <c r="H14" s="4">
        <v>0</v>
      </c>
      <c r="I14" s="4">
        <v>1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2</v>
      </c>
      <c r="Q14" s="4">
        <v>2</v>
      </c>
      <c r="R14" s="4">
        <v>0</v>
      </c>
      <c r="S14" s="4">
        <v>3</v>
      </c>
      <c r="T14" s="4">
        <v>2</v>
      </c>
      <c r="U14" s="4">
        <v>0</v>
      </c>
      <c r="V14" s="4">
        <v>0</v>
      </c>
      <c r="W14" s="4">
        <v>0</v>
      </c>
      <c r="X14" s="4">
        <v>2</v>
      </c>
      <c r="Y14" s="4">
        <v>1</v>
      </c>
      <c r="Z14" s="4">
        <v>0</v>
      </c>
      <c r="AA14" s="4">
        <v>0</v>
      </c>
      <c r="AB14" s="4">
        <v>1</v>
      </c>
      <c r="AC14" s="4">
        <v>3</v>
      </c>
      <c r="AD14" s="4">
        <v>0</v>
      </c>
      <c r="AE14" s="4">
        <v>0</v>
      </c>
      <c r="AF14" s="4">
        <v>0</v>
      </c>
      <c r="AG14" s="4">
        <f t="shared" si="0"/>
        <v>18</v>
      </c>
      <c r="AH14" s="33">
        <v>8</v>
      </c>
    </row>
    <row r="15" spans="1:34" ht="38.25">
      <c r="A15" s="4">
        <v>3</v>
      </c>
      <c r="B15" s="23" t="s">
        <v>152</v>
      </c>
      <c r="C15" s="10" t="s">
        <v>117</v>
      </c>
      <c r="D15" s="4" t="s">
        <v>10</v>
      </c>
      <c r="E15" s="23" t="s">
        <v>35</v>
      </c>
      <c r="F15" s="4">
        <v>9</v>
      </c>
      <c r="G15" s="6" t="s">
        <v>37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4">
        <v>1</v>
      </c>
      <c r="N15" s="4">
        <v>1</v>
      </c>
      <c r="O15" s="4">
        <v>1</v>
      </c>
      <c r="P15" s="4">
        <v>2</v>
      </c>
      <c r="Q15" s="4">
        <v>2</v>
      </c>
      <c r="R15" s="4">
        <v>2</v>
      </c>
      <c r="S15" s="4">
        <v>3</v>
      </c>
      <c r="T15" s="4">
        <v>2</v>
      </c>
      <c r="U15" s="4">
        <v>0</v>
      </c>
      <c r="V15" s="4">
        <v>1</v>
      </c>
      <c r="W15" s="4">
        <v>1</v>
      </c>
      <c r="X15" s="4">
        <v>2</v>
      </c>
      <c r="Y15" s="4">
        <v>1</v>
      </c>
      <c r="Z15" s="4">
        <v>0</v>
      </c>
      <c r="AA15" s="4">
        <v>1</v>
      </c>
      <c r="AB15" s="4">
        <v>3</v>
      </c>
      <c r="AC15" s="4">
        <v>4</v>
      </c>
      <c r="AD15" s="4">
        <v>0</v>
      </c>
      <c r="AE15" s="4">
        <v>0</v>
      </c>
      <c r="AF15" s="4">
        <v>0</v>
      </c>
      <c r="AG15" s="4">
        <f t="shared" si="0"/>
        <v>30</v>
      </c>
      <c r="AH15" s="33">
        <v>1</v>
      </c>
    </row>
    <row r="16" spans="1:34" ht="38.25">
      <c r="A16" s="4">
        <v>4</v>
      </c>
      <c r="B16" s="32" t="s">
        <v>153</v>
      </c>
      <c r="C16" s="10" t="s">
        <v>41</v>
      </c>
      <c r="D16" s="4" t="s">
        <v>10</v>
      </c>
      <c r="E16" s="23" t="s">
        <v>38</v>
      </c>
      <c r="F16" s="4">
        <v>9</v>
      </c>
      <c r="G16" s="6" t="s">
        <v>39</v>
      </c>
      <c r="H16" s="4">
        <v>0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2</v>
      </c>
      <c r="Q16" s="4">
        <v>2</v>
      </c>
      <c r="R16" s="4">
        <v>2</v>
      </c>
      <c r="S16" s="4">
        <v>2</v>
      </c>
      <c r="T16" s="4">
        <v>1</v>
      </c>
      <c r="U16" s="4">
        <v>0</v>
      </c>
      <c r="V16" s="4">
        <v>1</v>
      </c>
      <c r="W16" s="4">
        <v>1</v>
      </c>
      <c r="X16" s="4">
        <v>2</v>
      </c>
      <c r="Y16" s="4">
        <v>1</v>
      </c>
      <c r="Z16" s="4">
        <v>0</v>
      </c>
      <c r="AA16" s="4">
        <v>1</v>
      </c>
      <c r="AB16" s="4">
        <v>0</v>
      </c>
      <c r="AC16" s="4">
        <v>5</v>
      </c>
      <c r="AD16" s="4">
        <v>0</v>
      </c>
      <c r="AE16" s="4">
        <v>0</v>
      </c>
      <c r="AF16" s="4">
        <v>0</v>
      </c>
      <c r="AG16" s="4">
        <f t="shared" si="0"/>
        <v>23</v>
      </c>
      <c r="AH16" s="33">
        <v>3</v>
      </c>
    </row>
    <row r="17" spans="1:34" ht="38.25">
      <c r="A17" s="4">
        <v>5</v>
      </c>
      <c r="B17" s="23" t="s">
        <v>154</v>
      </c>
      <c r="C17" s="27" t="s">
        <v>143</v>
      </c>
      <c r="D17" s="4" t="s">
        <v>10</v>
      </c>
      <c r="E17" s="23" t="s">
        <v>42</v>
      </c>
      <c r="F17" s="4">
        <v>9</v>
      </c>
      <c r="G17" s="4" t="s">
        <v>43</v>
      </c>
      <c r="H17" s="4">
        <v>0</v>
      </c>
      <c r="I17" s="4">
        <v>1</v>
      </c>
      <c r="J17" s="4">
        <v>1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2</v>
      </c>
      <c r="Q17" s="4">
        <v>2</v>
      </c>
      <c r="R17" s="4">
        <v>2</v>
      </c>
      <c r="S17" s="4">
        <v>3</v>
      </c>
      <c r="T17" s="4">
        <v>2</v>
      </c>
      <c r="U17" s="4">
        <v>1</v>
      </c>
      <c r="V17" s="4">
        <v>0</v>
      </c>
      <c r="W17" s="4">
        <v>0</v>
      </c>
      <c r="X17" s="4">
        <v>2</v>
      </c>
      <c r="Y17" s="4">
        <v>0</v>
      </c>
      <c r="Z17" s="4">
        <v>0</v>
      </c>
      <c r="AA17" s="4">
        <v>0</v>
      </c>
      <c r="AB17" s="4">
        <v>0</v>
      </c>
      <c r="AC17" s="4">
        <v>3</v>
      </c>
      <c r="AD17" s="4">
        <v>0</v>
      </c>
      <c r="AE17" s="4">
        <v>0</v>
      </c>
      <c r="AF17" s="4">
        <v>0</v>
      </c>
      <c r="AG17" s="4">
        <f t="shared" si="0"/>
        <v>20</v>
      </c>
      <c r="AH17" s="33">
        <v>6</v>
      </c>
    </row>
    <row r="18" spans="1:34" ht="38.25">
      <c r="A18" s="4">
        <v>6</v>
      </c>
      <c r="B18" s="23" t="s">
        <v>155</v>
      </c>
      <c r="C18" s="27" t="s">
        <v>147</v>
      </c>
      <c r="D18" s="4" t="s">
        <v>10</v>
      </c>
      <c r="E18" s="29" t="s">
        <v>49</v>
      </c>
      <c r="F18" s="30">
        <v>9</v>
      </c>
      <c r="G18" s="31" t="s">
        <v>148</v>
      </c>
      <c r="H18" s="4">
        <v>1</v>
      </c>
      <c r="I18" s="4">
        <v>1</v>
      </c>
      <c r="J18" s="4">
        <v>1</v>
      </c>
      <c r="K18" s="4">
        <v>1</v>
      </c>
      <c r="L18" s="4">
        <v>0</v>
      </c>
      <c r="M18" s="4">
        <v>1</v>
      </c>
      <c r="N18" s="4">
        <v>1</v>
      </c>
      <c r="O18" s="4">
        <v>1</v>
      </c>
      <c r="P18" s="4">
        <v>2</v>
      </c>
      <c r="Q18" s="4">
        <v>2</v>
      </c>
      <c r="R18" s="4">
        <v>0</v>
      </c>
      <c r="S18" s="4">
        <v>3</v>
      </c>
      <c r="T18" s="4">
        <v>2</v>
      </c>
      <c r="U18" s="4">
        <v>0</v>
      </c>
      <c r="V18" s="4">
        <v>1</v>
      </c>
      <c r="W18" s="4">
        <v>0</v>
      </c>
      <c r="X18" s="4">
        <v>0</v>
      </c>
      <c r="Y18" s="4">
        <v>1</v>
      </c>
      <c r="Z18" s="4">
        <v>0</v>
      </c>
      <c r="AA18" s="4">
        <v>1</v>
      </c>
      <c r="AB18" s="4">
        <v>0</v>
      </c>
      <c r="AC18" s="4">
        <v>4</v>
      </c>
      <c r="AD18" s="4">
        <v>0</v>
      </c>
      <c r="AE18" s="4">
        <v>0</v>
      </c>
      <c r="AF18" s="4">
        <v>0</v>
      </c>
      <c r="AG18" s="4">
        <f t="shared" si="0"/>
        <v>23</v>
      </c>
      <c r="AH18" s="33">
        <v>3</v>
      </c>
    </row>
    <row r="19" spans="1:34" ht="38.25">
      <c r="A19" s="4">
        <v>7</v>
      </c>
      <c r="B19" s="23" t="s">
        <v>156</v>
      </c>
      <c r="C19" s="6" t="s">
        <v>94</v>
      </c>
      <c r="D19" s="4" t="s">
        <v>10</v>
      </c>
      <c r="E19" s="23" t="s">
        <v>90</v>
      </c>
      <c r="F19" s="4">
        <v>9</v>
      </c>
      <c r="G19" s="6" t="s">
        <v>95</v>
      </c>
      <c r="H19" s="4">
        <v>0</v>
      </c>
      <c r="I19" s="4">
        <v>1</v>
      </c>
      <c r="J19" s="4">
        <v>1</v>
      </c>
      <c r="K19" s="4">
        <v>0</v>
      </c>
      <c r="L19" s="4">
        <v>0</v>
      </c>
      <c r="M19" s="4">
        <v>1</v>
      </c>
      <c r="N19" s="4">
        <v>1</v>
      </c>
      <c r="O19" s="4">
        <v>0</v>
      </c>
      <c r="P19" s="4">
        <v>1</v>
      </c>
      <c r="Q19" s="4">
        <v>0</v>
      </c>
      <c r="R19" s="4">
        <v>0</v>
      </c>
      <c r="S19" s="4">
        <v>2</v>
      </c>
      <c r="T19" s="4">
        <v>2</v>
      </c>
      <c r="U19" s="4">
        <v>1</v>
      </c>
      <c r="V19" s="4">
        <v>0</v>
      </c>
      <c r="W19" s="4">
        <v>0</v>
      </c>
      <c r="X19" s="4">
        <v>2</v>
      </c>
      <c r="Y19" s="4">
        <v>1</v>
      </c>
      <c r="Z19" s="4">
        <v>0</v>
      </c>
      <c r="AA19" s="4">
        <v>1</v>
      </c>
      <c r="AB19" s="4">
        <v>0</v>
      </c>
      <c r="AC19" s="4">
        <v>2</v>
      </c>
      <c r="AD19" s="4">
        <v>0</v>
      </c>
      <c r="AE19" s="4">
        <v>0</v>
      </c>
      <c r="AF19" s="4">
        <v>0</v>
      </c>
      <c r="AG19" s="4">
        <f t="shared" si="0"/>
        <v>16</v>
      </c>
      <c r="AH19" s="33">
        <v>9</v>
      </c>
    </row>
    <row r="20" spans="1:34" ht="38.25">
      <c r="A20" s="4">
        <v>8</v>
      </c>
      <c r="B20" s="23" t="s">
        <v>157</v>
      </c>
      <c r="C20" s="6" t="s">
        <v>97</v>
      </c>
      <c r="D20" s="4" t="s">
        <v>10</v>
      </c>
      <c r="E20" s="23" t="s">
        <v>96</v>
      </c>
      <c r="F20" s="4">
        <v>9</v>
      </c>
      <c r="G20" s="6" t="s">
        <v>98</v>
      </c>
      <c r="H20" s="4">
        <v>0</v>
      </c>
      <c r="I20" s="4">
        <v>1</v>
      </c>
      <c r="J20" s="4">
        <v>1</v>
      </c>
      <c r="K20" s="4">
        <v>0</v>
      </c>
      <c r="L20" s="4">
        <v>1</v>
      </c>
      <c r="M20" s="4">
        <v>1</v>
      </c>
      <c r="N20" s="4">
        <v>1</v>
      </c>
      <c r="O20" s="4">
        <v>0</v>
      </c>
      <c r="P20" s="4">
        <v>2</v>
      </c>
      <c r="Q20" s="4">
        <v>2</v>
      </c>
      <c r="R20" s="4">
        <v>0</v>
      </c>
      <c r="S20" s="4">
        <v>1</v>
      </c>
      <c r="T20" s="4">
        <v>2</v>
      </c>
      <c r="U20" s="4">
        <v>1</v>
      </c>
      <c r="V20" s="4">
        <v>1</v>
      </c>
      <c r="W20" s="4">
        <v>1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3</v>
      </c>
      <c r="AD20" s="4">
        <v>0</v>
      </c>
      <c r="AE20" s="4">
        <v>0</v>
      </c>
      <c r="AF20" s="4">
        <v>0</v>
      </c>
      <c r="AG20" s="4">
        <f t="shared" si="0"/>
        <v>19</v>
      </c>
      <c r="AH20" s="33">
        <v>7</v>
      </c>
    </row>
    <row r="21" spans="1:34" ht="38.25">
      <c r="A21" s="4">
        <v>9</v>
      </c>
      <c r="B21" s="23" t="s">
        <v>158</v>
      </c>
      <c r="C21" s="6" t="s">
        <v>134</v>
      </c>
      <c r="D21" s="4" t="s">
        <v>10</v>
      </c>
      <c r="E21" s="23" t="s">
        <v>103</v>
      </c>
      <c r="F21" s="4">
        <v>9</v>
      </c>
      <c r="G21" s="6" t="s">
        <v>135</v>
      </c>
      <c r="H21" s="4">
        <v>0</v>
      </c>
      <c r="I21" s="4">
        <v>1</v>
      </c>
      <c r="J21" s="4">
        <v>1</v>
      </c>
      <c r="K21" s="4">
        <v>0</v>
      </c>
      <c r="L21" s="4">
        <v>1</v>
      </c>
      <c r="M21" s="4">
        <v>0</v>
      </c>
      <c r="N21" s="4">
        <v>1</v>
      </c>
      <c r="O21" s="4">
        <v>0</v>
      </c>
      <c r="P21" s="4">
        <v>2</v>
      </c>
      <c r="Q21" s="4">
        <v>0</v>
      </c>
      <c r="R21" s="4">
        <v>0</v>
      </c>
      <c r="S21" s="4">
        <v>0</v>
      </c>
      <c r="T21" s="4">
        <v>2</v>
      </c>
      <c r="U21" s="4">
        <v>0</v>
      </c>
      <c r="V21" s="4">
        <v>0</v>
      </c>
      <c r="W21" s="4">
        <v>1</v>
      </c>
      <c r="X21" s="4">
        <v>2</v>
      </c>
      <c r="Y21" s="4">
        <v>0</v>
      </c>
      <c r="Z21" s="4">
        <v>0</v>
      </c>
      <c r="AA21" s="4">
        <v>1</v>
      </c>
      <c r="AB21" s="4">
        <v>1</v>
      </c>
      <c r="AC21" s="4">
        <v>2</v>
      </c>
      <c r="AD21" s="4">
        <v>0</v>
      </c>
      <c r="AE21" s="4">
        <v>0</v>
      </c>
      <c r="AF21" s="4">
        <v>0</v>
      </c>
      <c r="AG21" s="4">
        <f t="shared" si="0"/>
        <v>15</v>
      </c>
      <c r="AH21" s="33">
        <v>10</v>
      </c>
    </row>
    <row r="22" spans="1:34" ht="38.25">
      <c r="A22" s="4">
        <v>10</v>
      </c>
      <c r="B22" s="23" t="s">
        <v>159</v>
      </c>
      <c r="C22" s="6" t="s">
        <v>133</v>
      </c>
      <c r="D22" s="4" t="s">
        <v>10</v>
      </c>
      <c r="E22" s="23" t="s">
        <v>109</v>
      </c>
      <c r="F22" s="4">
        <v>9</v>
      </c>
      <c r="G22" s="6" t="s">
        <v>132</v>
      </c>
      <c r="H22" s="4">
        <v>0</v>
      </c>
      <c r="I22" s="4">
        <v>1</v>
      </c>
      <c r="J22" s="4">
        <v>1</v>
      </c>
      <c r="K22" s="4">
        <v>1</v>
      </c>
      <c r="L22" s="4">
        <v>1</v>
      </c>
      <c r="M22" s="4">
        <v>0</v>
      </c>
      <c r="N22" s="4">
        <v>1</v>
      </c>
      <c r="O22" s="4">
        <v>1</v>
      </c>
      <c r="P22" s="4">
        <v>2</v>
      </c>
      <c r="Q22" s="4">
        <v>2</v>
      </c>
      <c r="R22" s="4">
        <v>2</v>
      </c>
      <c r="S22" s="4">
        <v>2</v>
      </c>
      <c r="T22" s="4">
        <v>4</v>
      </c>
      <c r="U22" s="4">
        <v>0</v>
      </c>
      <c r="V22" s="4">
        <v>1</v>
      </c>
      <c r="W22" s="4">
        <v>1</v>
      </c>
      <c r="X22" s="4">
        <v>2</v>
      </c>
      <c r="Y22" s="4">
        <v>1</v>
      </c>
      <c r="Z22" s="4">
        <v>0</v>
      </c>
      <c r="AA22" s="4">
        <v>1</v>
      </c>
      <c r="AB22" s="4">
        <v>0</v>
      </c>
      <c r="AC22" s="4">
        <v>4</v>
      </c>
      <c r="AD22" s="4">
        <v>0</v>
      </c>
      <c r="AE22" s="4">
        <v>0</v>
      </c>
      <c r="AF22" s="4">
        <v>0</v>
      </c>
      <c r="AG22" s="4">
        <f t="shared" si="0"/>
        <v>28</v>
      </c>
      <c r="AH22" s="33">
        <v>2</v>
      </c>
    </row>
    <row r="23" spans="1:34" ht="38.25">
      <c r="A23" s="4">
        <v>11</v>
      </c>
      <c r="B23" s="23" t="s">
        <v>160</v>
      </c>
      <c r="C23" s="6" t="s">
        <v>141</v>
      </c>
      <c r="D23" s="4" t="s">
        <v>10</v>
      </c>
      <c r="E23" s="23" t="s">
        <v>110</v>
      </c>
      <c r="F23" s="4">
        <v>9</v>
      </c>
      <c r="G23" s="6" t="s">
        <v>142</v>
      </c>
      <c r="H23" s="4">
        <v>0</v>
      </c>
      <c r="I23" s="4">
        <v>1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2</v>
      </c>
      <c r="Q23" s="4">
        <v>0</v>
      </c>
      <c r="R23" s="4">
        <v>0</v>
      </c>
      <c r="S23" s="4">
        <v>0</v>
      </c>
      <c r="T23" s="4">
        <v>2</v>
      </c>
      <c r="U23" s="4">
        <v>1</v>
      </c>
      <c r="V23" s="4">
        <v>1</v>
      </c>
      <c r="W23" s="4">
        <v>1</v>
      </c>
      <c r="X23" s="4">
        <v>0</v>
      </c>
      <c r="Y23" s="4">
        <v>1</v>
      </c>
      <c r="Z23" s="4">
        <v>0</v>
      </c>
      <c r="AA23" s="4">
        <v>1</v>
      </c>
      <c r="AB23" s="4">
        <v>0</v>
      </c>
      <c r="AC23" s="4">
        <v>2</v>
      </c>
      <c r="AD23" s="4">
        <v>0</v>
      </c>
      <c r="AE23" s="4">
        <v>0</v>
      </c>
      <c r="AF23" s="4">
        <v>0</v>
      </c>
      <c r="AG23" s="4">
        <f t="shared" si="0"/>
        <v>14</v>
      </c>
      <c r="AH23" s="33">
        <v>11</v>
      </c>
    </row>
    <row r="24" spans="1:34" ht="38.25">
      <c r="A24" s="4">
        <v>12</v>
      </c>
      <c r="B24" s="23" t="s">
        <v>161</v>
      </c>
      <c r="C24" s="6" t="s">
        <v>149</v>
      </c>
      <c r="D24" s="4" t="s">
        <v>10</v>
      </c>
      <c r="E24" s="23" t="s">
        <v>111</v>
      </c>
      <c r="F24" s="4">
        <v>9</v>
      </c>
      <c r="G24" s="6" t="s">
        <v>112</v>
      </c>
      <c r="H24" s="4">
        <v>0</v>
      </c>
      <c r="I24" s="4">
        <v>1</v>
      </c>
      <c r="J24" s="4">
        <v>1</v>
      </c>
      <c r="K24" s="4">
        <v>0</v>
      </c>
      <c r="L24" s="4">
        <v>1</v>
      </c>
      <c r="M24" s="4">
        <v>0</v>
      </c>
      <c r="N24" s="4">
        <v>1</v>
      </c>
      <c r="O24" s="4">
        <v>1</v>
      </c>
      <c r="P24" s="4">
        <v>2</v>
      </c>
      <c r="Q24" s="4">
        <v>2</v>
      </c>
      <c r="R24" s="4">
        <v>0</v>
      </c>
      <c r="S24" s="4">
        <v>2</v>
      </c>
      <c r="T24" s="4">
        <v>2</v>
      </c>
      <c r="U24" s="4">
        <v>1</v>
      </c>
      <c r="V24" s="4">
        <v>0</v>
      </c>
      <c r="W24" s="4">
        <v>1</v>
      </c>
      <c r="X24" s="4">
        <v>2</v>
      </c>
      <c r="Y24" s="4">
        <v>1</v>
      </c>
      <c r="Z24" s="4">
        <v>0</v>
      </c>
      <c r="AA24" s="4">
        <v>1</v>
      </c>
      <c r="AB24" s="4">
        <v>0</v>
      </c>
      <c r="AC24" s="4">
        <v>4</v>
      </c>
      <c r="AD24" s="4">
        <v>0</v>
      </c>
      <c r="AE24" s="4">
        <v>0</v>
      </c>
      <c r="AF24" s="4">
        <v>0</v>
      </c>
      <c r="AG24" s="4">
        <f t="shared" si="0"/>
        <v>23</v>
      </c>
      <c r="AH24" s="33">
        <v>3</v>
      </c>
    </row>
    <row r="26" spans="3:5" ht="12.75">
      <c r="C26" t="s">
        <v>123</v>
      </c>
      <c r="E26" t="s">
        <v>126</v>
      </c>
    </row>
    <row r="28" ht="12.75">
      <c r="E28" t="s">
        <v>107</v>
      </c>
    </row>
    <row r="38" spans="3:13" ht="12.75">
      <c r="C38" s="11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3:13" ht="12.75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1" ht="12.75">
      <c r="C41" s="12"/>
    </row>
    <row r="42" spans="3:11" ht="12.75">
      <c r="C42" s="42"/>
      <c r="D42" s="42"/>
      <c r="E42" s="42"/>
      <c r="F42" s="42"/>
      <c r="G42" s="42"/>
      <c r="H42" s="42"/>
      <c r="I42" s="42"/>
      <c r="J42" s="42"/>
      <c r="K42" s="42"/>
    </row>
    <row r="44" spans="3:8" ht="12.75">
      <c r="C44" s="42"/>
      <c r="D44" s="42"/>
      <c r="E44" s="42"/>
      <c r="F44" s="42"/>
      <c r="G44" s="42"/>
      <c r="H44" s="42"/>
    </row>
    <row r="45" spans="3:14" ht="12.7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67" spans="3:13" ht="12.75">
      <c r="C67" s="11"/>
      <c r="D67" s="45" t="s">
        <v>58</v>
      </c>
      <c r="E67" s="45"/>
      <c r="F67" s="45"/>
      <c r="G67" s="45"/>
      <c r="H67" s="45"/>
      <c r="I67" s="45"/>
      <c r="J67" s="45"/>
      <c r="K67" s="45"/>
      <c r="L67" s="45"/>
      <c r="M67" s="45"/>
    </row>
    <row r="68" spans="3:13" ht="12.75">
      <c r="C68" s="46" t="s">
        <v>53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70" spans="3:4" ht="12.75">
      <c r="C70" s="12" t="s">
        <v>57</v>
      </c>
      <c r="D70" t="s">
        <v>162</v>
      </c>
    </row>
    <row r="71" spans="3:11" ht="12.75">
      <c r="C71" s="42" t="s">
        <v>163</v>
      </c>
      <c r="D71" s="42"/>
      <c r="E71" s="42"/>
      <c r="F71" s="42"/>
      <c r="G71" s="42"/>
      <c r="H71" s="42"/>
      <c r="I71" s="42"/>
      <c r="J71" s="42"/>
      <c r="K71" s="42"/>
    </row>
    <row r="72" ht="12.75">
      <c r="C72" t="s">
        <v>55</v>
      </c>
    </row>
    <row r="73" spans="3:8" ht="12.75">
      <c r="C73" s="42" t="s">
        <v>56</v>
      </c>
      <c r="D73" s="42"/>
      <c r="E73" s="42"/>
      <c r="F73" s="42"/>
      <c r="G73" s="42"/>
      <c r="H73" s="42"/>
    </row>
    <row r="74" spans="3:21" ht="12.75">
      <c r="C74" s="44" t="s">
        <v>127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2"/>
      <c r="P74" s="42"/>
      <c r="Q74" s="42"/>
      <c r="R74" s="42"/>
      <c r="S74" s="42"/>
      <c r="T74" s="42"/>
      <c r="U74" s="42"/>
    </row>
    <row r="77" spans="1:37" ht="76.5">
      <c r="A77" s="13" t="s">
        <v>1</v>
      </c>
      <c r="B77" s="13" t="s">
        <v>2</v>
      </c>
      <c r="C77" s="13" t="s">
        <v>3</v>
      </c>
      <c r="D77" s="13" t="s">
        <v>4</v>
      </c>
      <c r="E77" s="13" t="s">
        <v>5</v>
      </c>
      <c r="F77" s="13" t="s">
        <v>6</v>
      </c>
      <c r="G77" s="14" t="s">
        <v>7</v>
      </c>
      <c r="H77" s="36">
        <v>1</v>
      </c>
      <c r="I77" s="36">
        <v>2</v>
      </c>
      <c r="J77" s="36">
        <v>3</v>
      </c>
      <c r="K77" s="36">
        <v>4</v>
      </c>
      <c r="L77" s="36">
        <v>5</v>
      </c>
      <c r="M77" s="36">
        <v>6</v>
      </c>
      <c r="N77" s="36">
        <v>7</v>
      </c>
      <c r="O77" s="36">
        <v>9</v>
      </c>
      <c r="P77" s="28">
        <v>10</v>
      </c>
      <c r="Q77" s="28">
        <v>11</v>
      </c>
      <c r="R77" s="28">
        <v>12</v>
      </c>
      <c r="S77" s="28">
        <v>13</v>
      </c>
      <c r="T77" s="36">
        <v>14</v>
      </c>
      <c r="U77" s="36">
        <v>15</v>
      </c>
      <c r="V77" s="36">
        <v>16</v>
      </c>
      <c r="W77" s="36">
        <v>17</v>
      </c>
      <c r="X77" s="36">
        <v>18</v>
      </c>
      <c r="Y77" s="36">
        <v>19</v>
      </c>
      <c r="Z77" s="36">
        <v>20</v>
      </c>
      <c r="AA77" s="36">
        <v>21</v>
      </c>
      <c r="AB77" s="36">
        <v>22</v>
      </c>
      <c r="AC77" s="36">
        <v>23</v>
      </c>
      <c r="AD77" s="36">
        <v>24</v>
      </c>
      <c r="AE77" s="36">
        <v>25</v>
      </c>
      <c r="AF77" s="36">
        <v>26</v>
      </c>
      <c r="AG77" s="36">
        <v>28</v>
      </c>
      <c r="AH77" s="36">
        <v>29</v>
      </c>
      <c r="AI77" s="36">
        <v>30</v>
      </c>
      <c r="AJ77" s="6" t="s">
        <v>8</v>
      </c>
      <c r="AK77" s="6" t="s">
        <v>9</v>
      </c>
    </row>
    <row r="78" spans="1:37" ht="25.5">
      <c r="A78" s="4">
        <v>1</v>
      </c>
      <c r="B78" s="23" t="s">
        <v>165</v>
      </c>
      <c r="C78" s="10" t="s">
        <v>21</v>
      </c>
      <c r="D78" s="4" t="s">
        <v>10</v>
      </c>
      <c r="E78" s="23" t="s">
        <v>18</v>
      </c>
      <c r="F78" s="23">
        <v>10</v>
      </c>
      <c r="G78" s="4" t="s">
        <v>22</v>
      </c>
      <c r="H78" s="4">
        <v>1</v>
      </c>
      <c r="I78" s="4">
        <v>1</v>
      </c>
      <c r="J78" s="4">
        <v>0</v>
      </c>
      <c r="K78" s="4">
        <v>0</v>
      </c>
      <c r="L78" s="4">
        <v>0</v>
      </c>
      <c r="M78" s="4">
        <v>1</v>
      </c>
      <c r="N78" s="33">
        <v>0.5</v>
      </c>
      <c r="O78" s="4">
        <v>1</v>
      </c>
      <c r="P78" s="4">
        <v>1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3</v>
      </c>
      <c r="W78" s="4">
        <v>0</v>
      </c>
      <c r="X78" s="4">
        <v>1</v>
      </c>
      <c r="Y78" s="4">
        <v>0</v>
      </c>
      <c r="Z78" s="4">
        <v>0</v>
      </c>
      <c r="AA78" s="4">
        <v>3</v>
      </c>
      <c r="AB78" s="4">
        <v>1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f aca="true" t="shared" si="1" ref="AJ78:AJ93">SUM(H78:AI78)</f>
        <v>15.5</v>
      </c>
      <c r="AK78" s="4">
        <v>8</v>
      </c>
    </row>
    <row r="79" spans="1:37" ht="38.25">
      <c r="A79" s="4">
        <v>2</v>
      </c>
      <c r="B79" s="23" t="s">
        <v>166</v>
      </c>
      <c r="C79" s="10" t="s">
        <v>26</v>
      </c>
      <c r="D79" s="4" t="s">
        <v>10</v>
      </c>
      <c r="E79" s="23" t="s">
        <v>23</v>
      </c>
      <c r="F79" s="23">
        <v>10</v>
      </c>
      <c r="G79" s="4" t="s">
        <v>27</v>
      </c>
      <c r="H79" s="4">
        <v>0</v>
      </c>
      <c r="I79" s="4">
        <v>1</v>
      </c>
      <c r="J79" s="4">
        <v>0</v>
      </c>
      <c r="K79" s="4">
        <v>0</v>
      </c>
      <c r="L79" s="4">
        <v>0</v>
      </c>
      <c r="M79" s="4">
        <v>1</v>
      </c>
      <c r="N79" s="33">
        <v>0.5</v>
      </c>
      <c r="O79" s="4">
        <v>1</v>
      </c>
      <c r="P79" s="4">
        <v>1</v>
      </c>
      <c r="Q79" s="4">
        <v>0</v>
      </c>
      <c r="R79" s="4">
        <v>2</v>
      </c>
      <c r="S79" s="4">
        <v>0</v>
      </c>
      <c r="T79" s="4">
        <v>1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3</v>
      </c>
      <c r="AB79" s="4">
        <v>0</v>
      </c>
      <c r="AC79" s="4">
        <v>0</v>
      </c>
      <c r="AD79" s="4">
        <v>0</v>
      </c>
      <c r="AE79" s="4">
        <v>1</v>
      </c>
      <c r="AF79" s="4">
        <v>0</v>
      </c>
      <c r="AG79" s="4">
        <v>0</v>
      </c>
      <c r="AH79" s="4">
        <v>0</v>
      </c>
      <c r="AI79" s="4">
        <v>4</v>
      </c>
      <c r="AJ79" s="4">
        <f t="shared" si="1"/>
        <v>15.5</v>
      </c>
      <c r="AK79" s="4">
        <v>8</v>
      </c>
    </row>
    <row r="80" spans="1:37" ht="38.25">
      <c r="A80" s="4">
        <v>3</v>
      </c>
      <c r="B80" s="23" t="s">
        <v>167</v>
      </c>
      <c r="C80" s="6" t="s">
        <v>33</v>
      </c>
      <c r="D80" s="4" t="s">
        <v>10</v>
      </c>
      <c r="E80" s="23" t="s">
        <v>30</v>
      </c>
      <c r="F80" s="23">
        <v>10</v>
      </c>
      <c r="G80" s="4" t="s">
        <v>34</v>
      </c>
      <c r="H80" s="4">
        <v>1</v>
      </c>
      <c r="I80" s="4">
        <v>1</v>
      </c>
      <c r="J80" s="4">
        <v>2</v>
      </c>
      <c r="K80" s="4">
        <v>2</v>
      </c>
      <c r="L80" s="4">
        <v>2</v>
      </c>
      <c r="M80" s="4">
        <v>1</v>
      </c>
      <c r="N80" s="33">
        <v>1</v>
      </c>
      <c r="O80" s="4">
        <v>0</v>
      </c>
      <c r="P80" s="4">
        <v>1</v>
      </c>
      <c r="Q80" s="4">
        <v>0</v>
      </c>
      <c r="R80" s="4">
        <v>0</v>
      </c>
      <c r="S80" s="4">
        <v>1</v>
      </c>
      <c r="T80" s="4">
        <v>1</v>
      </c>
      <c r="U80" s="4">
        <v>0</v>
      </c>
      <c r="V80" s="4">
        <v>0</v>
      </c>
      <c r="W80" s="4">
        <v>0</v>
      </c>
      <c r="X80" s="4">
        <v>0</v>
      </c>
      <c r="Y80" s="4">
        <v>1</v>
      </c>
      <c r="Z80" s="4">
        <v>0</v>
      </c>
      <c r="AA80" s="4">
        <v>0</v>
      </c>
      <c r="AB80" s="4">
        <v>0</v>
      </c>
      <c r="AC80" s="4">
        <v>0</v>
      </c>
      <c r="AD80" s="4">
        <v>1</v>
      </c>
      <c r="AE80" s="4">
        <v>1</v>
      </c>
      <c r="AF80" s="4">
        <v>1</v>
      </c>
      <c r="AG80" s="4">
        <v>0</v>
      </c>
      <c r="AH80" s="4">
        <v>0</v>
      </c>
      <c r="AI80" s="4">
        <v>4</v>
      </c>
      <c r="AJ80" s="4">
        <f t="shared" si="1"/>
        <v>21</v>
      </c>
      <c r="AK80" s="4">
        <v>5</v>
      </c>
    </row>
    <row r="81" spans="1:37" ht="25.5">
      <c r="A81" s="4">
        <v>4</v>
      </c>
      <c r="B81" s="23" t="s">
        <v>168</v>
      </c>
      <c r="C81" s="6" t="s">
        <v>116</v>
      </c>
      <c r="D81" s="4" t="s">
        <v>10</v>
      </c>
      <c r="E81" s="23" t="s">
        <v>35</v>
      </c>
      <c r="F81" s="23">
        <v>10</v>
      </c>
      <c r="G81" s="4" t="s">
        <v>37</v>
      </c>
      <c r="H81" s="4">
        <v>1</v>
      </c>
      <c r="I81" s="4">
        <v>1</v>
      </c>
      <c r="J81" s="4">
        <v>0</v>
      </c>
      <c r="K81" s="4">
        <v>0</v>
      </c>
      <c r="L81" s="4">
        <v>0</v>
      </c>
      <c r="M81" s="4">
        <v>1</v>
      </c>
      <c r="N81" s="33">
        <v>0.5</v>
      </c>
      <c r="O81" s="4">
        <v>0</v>
      </c>
      <c r="P81" s="4">
        <v>1</v>
      </c>
      <c r="Q81" s="4">
        <v>0</v>
      </c>
      <c r="R81" s="4">
        <v>2</v>
      </c>
      <c r="S81" s="4">
        <v>1</v>
      </c>
      <c r="T81" s="4">
        <v>1</v>
      </c>
      <c r="U81" s="4">
        <v>1</v>
      </c>
      <c r="V81" s="4">
        <v>3</v>
      </c>
      <c r="W81" s="4">
        <v>2</v>
      </c>
      <c r="X81" s="4">
        <v>0</v>
      </c>
      <c r="Y81" s="4">
        <v>1</v>
      </c>
      <c r="Z81" s="4">
        <v>0</v>
      </c>
      <c r="AA81" s="4">
        <v>2</v>
      </c>
      <c r="AB81" s="4">
        <v>0</v>
      </c>
      <c r="AC81" s="4">
        <v>0</v>
      </c>
      <c r="AD81" s="4">
        <v>1</v>
      </c>
      <c r="AE81" s="4">
        <v>0</v>
      </c>
      <c r="AF81" s="4">
        <v>1</v>
      </c>
      <c r="AG81" s="4">
        <v>0</v>
      </c>
      <c r="AH81" s="4">
        <v>0</v>
      </c>
      <c r="AI81" s="4">
        <v>2</v>
      </c>
      <c r="AJ81" s="4">
        <f t="shared" si="1"/>
        <v>21.5</v>
      </c>
      <c r="AK81" s="4">
        <v>4</v>
      </c>
    </row>
    <row r="82" spans="1:37" ht="38.25">
      <c r="A82" s="4">
        <v>5</v>
      </c>
      <c r="B82" s="23" t="s">
        <v>169</v>
      </c>
      <c r="C82" s="6" t="s">
        <v>40</v>
      </c>
      <c r="D82" s="4" t="s">
        <v>10</v>
      </c>
      <c r="E82" s="23" t="s">
        <v>38</v>
      </c>
      <c r="F82" s="23">
        <v>10</v>
      </c>
      <c r="G82" s="4" t="s">
        <v>39</v>
      </c>
      <c r="H82" s="4">
        <v>1</v>
      </c>
      <c r="I82" s="4">
        <v>1</v>
      </c>
      <c r="J82" s="4">
        <v>0</v>
      </c>
      <c r="K82" s="4">
        <v>0</v>
      </c>
      <c r="L82" s="4">
        <v>2</v>
      </c>
      <c r="M82" s="4">
        <v>1</v>
      </c>
      <c r="N82" s="33">
        <v>0</v>
      </c>
      <c r="O82" s="4">
        <v>0</v>
      </c>
      <c r="P82" s="4">
        <v>1</v>
      </c>
      <c r="Q82" s="4">
        <v>0</v>
      </c>
      <c r="R82" s="4">
        <v>0</v>
      </c>
      <c r="S82" s="4">
        <v>1</v>
      </c>
      <c r="T82" s="4">
        <v>1</v>
      </c>
      <c r="U82" s="4">
        <v>1</v>
      </c>
      <c r="V82" s="4">
        <v>1</v>
      </c>
      <c r="W82" s="4">
        <v>2</v>
      </c>
      <c r="X82" s="4">
        <v>1</v>
      </c>
      <c r="Y82" s="4">
        <v>0</v>
      </c>
      <c r="Z82" s="4">
        <v>2</v>
      </c>
      <c r="AA82" s="4">
        <v>4</v>
      </c>
      <c r="AB82" s="4">
        <v>0</v>
      </c>
      <c r="AC82" s="4">
        <v>0</v>
      </c>
      <c r="AD82" s="4">
        <v>1</v>
      </c>
      <c r="AE82" s="4">
        <v>3</v>
      </c>
      <c r="AF82" s="4">
        <v>2</v>
      </c>
      <c r="AG82" s="4">
        <v>0</v>
      </c>
      <c r="AH82" s="4">
        <v>0</v>
      </c>
      <c r="AI82" s="4">
        <v>2</v>
      </c>
      <c r="AJ82" s="4">
        <f t="shared" si="1"/>
        <v>27</v>
      </c>
      <c r="AK82" s="4">
        <v>3</v>
      </c>
    </row>
    <row r="83" spans="1:37" ht="38.25">
      <c r="A83" s="4">
        <v>6</v>
      </c>
      <c r="B83" s="23" t="s">
        <v>170</v>
      </c>
      <c r="C83" s="6" t="s">
        <v>88</v>
      </c>
      <c r="D83" s="4" t="s">
        <v>10</v>
      </c>
      <c r="E83" s="23" t="s">
        <v>49</v>
      </c>
      <c r="F83" s="23">
        <v>10</v>
      </c>
      <c r="G83" s="4" t="s">
        <v>51</v>
      </c>
      <c r="H83" s="4">
        <v>1</v>
      </c>
      <c r="I83" s="4">
        <v>1</v>
      </c>
      <c r="J83" s="4">
        <v>0</v>
      </c>
      <c r="K83" s="4">
        <v>2</v>
      </c>
      <c r="L83" s="4">
        <v>0</v>
      </c>
      <c r="M83" s="4">
        <v>1</v>
      </c>
      <c r="N83" s="33">
        <v>0.5</v>
      </c>
      <c r="O83" s="4">
        <v>0</v>
      </c>
      <c r="P83" s="4">
        <v>1</v>
      </c>
      <c r="Q83" s="4">
        <v>0</v>
      </c>
      <c r="R83" s="4">
        <v>2</v>
      </c>
      <c r="S83" s="4">
        <v>0</v>
      </c>
      <c r="T83" s="4">
        <v>1</v>
      </c>
      <c r="U83" s="4">
        <v>1</v>
      </c>
      <c r="V83" s="4">
        <v>3</v>
      </c>
      <c r="W83" s="4">
        <v>2</v>
      </c>
      <c r="X83" s="4">
        <v>0</v>
      </c>
      <c r="Y83" s="4">
        <v>0</v>
      </c>
      <c r="Z83" s="4">
        <v>0</v>
      </c>
      <c r="AA83" s="4">
        <v>3</v>
      </c>
      <c r="AB83" s="4">
        <v>0</v>
      </c>
      <c r="AC83" s="4">
        <v>1</v>
      </c>
      <c r="AD83" s="4">
        <v>3</v>
      </c>
      <c r="AE83" s="4">
        <v>3</v>
      </c>
      <c r="AF83" s="4">
        <v>2</v>
      </c>
      <c r="AG83" s="4">
        <v>0</v>
      </c>
      <c r="AH83" s="4">
        <v>0</v>
      </c>
      <c r="AI83" s="4">
        <v>0</v>
      </c>
      <c r="AJ83" s="4">
        <f t="shared" si="1"/>
        <v>27.5</v>
      </c>
      <c r="AK83" s="4">
        <v>2</v>
      </c>
    </row>
    <row r="84" spans="1:37" ht="38.25">
      <c r="A84" s="4">
        <v>7</v>
      </c>
      <c r="B84" s="23" t="s">
        <v>171</v>
      </c>
      <c r="C84" s="6" t="s">
        <v>89</v>
      </c>
      <c r="D84" s="4" t="s">
        <v>10</v>
      </c>
      <c r="E84" s="23" t="s">
        <v>49</v>
      </c>
      <c r="F84" s="23">
        <v>10</v>
      </c>
      <c r="G84" s="4" t="s">
        <v>51</v>
      </c>
      <c r="H84" s="4">
        <v>1</v>
      </c>
      <c r="I84" s="4">
        <v>1</v>
      </c>
      <c r="J84" s="4">
        <v>0</v>
      </c>
      <c r="K84" s="4">
        <v>2</v>
      </c>
      <c r="L84" s="4">
        <v>0</v>
      </c>
      <c r="M84" s="4">
        <v>1</v>
      </c>
      <c r="N84" s="33">
        <v>1</v>
      </c>
      <c r="O84" s="4">
        <v>0</v>
      </c>
      <c r="P84" s="4">
        <v>1</v>
      </c>
      <c r="Q84" s="4">
        <v>0</v>
      </c>
      <c r="R84" s="4">
        <v>0</v>
      </c>
      <c r="S84" s="4">
        <v>2</v>
      </c>
      <c r="T84" s="4">
        <v>1</v>
      </c>
      <c r="U84" s="4">
        <v>1</v>
      </c>
      <c r="V84" s="4">
        <v>0</v>
      </c>
      <c r="W84" s="4">
        <v>2</v>
      </c>
      <c r="X84" s="4">
        <v>0</v>
      </c>
      <c r="Y84" s="4">
        <v>0</v>
      </c>
      <c r="Z84" s="4">
        <v>2</v>
      </c>
      <c r="AA84" s="4">
        <v>3</v>
      </c>
      <c r="AB84" s="4">
        <v>0</v>
      </c>
      <c r="AC84" s="4">
        <v>1</v>
      </c>
      <c r="AD84" s="4">
        <v>3</v>
      </c>
      <c r="AE84" s="4">
        <v>1</v>
      </c>
      <c r="AF84" s="4">
        <v>1</v>
      </c>
      <c r="AG84" s="4">
        <v>0</v>
      </c>
      <c r="AH84" s="4">
        <v>0</v>
      </c>
      <c r="AI84" s="4">
        <v>2</v>
      </c>
      <c r="AJ84" s="4">
        <f t="shared" si="1"/>
        <v>26</v>
      </c>
      <c r="AK84" s="4"/>
    </row>
    <row r="85" spans="1:37" ht="38.25">
      <c r="A85" s="4">
        <v>8</v>
      </c>
      <c r="B85" s="23" t="s">
        <v>172</v>
      </c>
      <c r="C85" s="6" t="s">
        <v>93</v>
      </c>
      <c r="D85" s="4" t="s">
        <v>10</v>
      </c>
      <c r="E85" s="23" t="s">
        <v>90</v>
      </c>
      <c r="F85" s="23">
        <v>10</v>
      </c>
      <c r="G85" s="4" t="s">
        <v>92</v>
      </c>
      <c r="H85" s="4">
        <v>1</v>
      </c>
      <c r="I85" s="4">
        <v>0</v>
      </c>
      <c r="J85" s="4">
        <v>0</v>
      </c>
      <c r="K85" s="4">
        <v>0</v>
      </c>
      <c r="L85" s="4">
        <v>0</v>
      </c>
      <c r="M85" s="4">
        <v>1</v>
      </c>
      <c r="N85" s="33">
        <v>0.5</v>
      </c>
      <c r="O85" s="4">
        <v>0</v>
      </c>
      <c r="P85" s="4">
        <v>0</v>
      </c>
      <c r="Q85" s="4">
        <v>2</v>
      </c>
      <c r="R85" s="4">
        <v>2</v>
      </c>
      <c r="S85" s="4">
        <v>0</v>
      </c>
      <c r="T85" s="4">
        <v>1</v>
      </c>
      <c r="U85" s="4">
        <v>0</v>
      </c>
      <c r="V85" s="4">
        <v>2</v>
      </c>
      <c r="W85" s="4">
        <v>2</v>
      </c>
      <c r="X85" s="4">
        <v>1</v>
      </c>
      <c r="Y85" s="4">
        <v>0</v>
      </c>
      <c r="Z85" s="4">
        <v>0</v>
      </c>
      <c r="AA85" s="4">
        <v>4</v>
      </c>
      <c r="AB85" s="4">
        <v>1</v>
      </c>
      <c r="AC85" s="4">
        <v>0</v>
      </c>
      <c r="AD85" s="4">
        <v>1</v>
      </c>
      <c r="AE85" s="4">
        <v>1</v>
      </c>
      <c r="AF85" s="4">
        <v>0</v>
      </c>
      <c r="AG85" s="4">
        <v>0</v>
      </c>
      <c r="AH85" s="4">
        <v>0</v>
      </c>
      <c r="AI85" s="4">
        <v>0</v>
      </c>
      <c r="AJ85" s="4">
        <f t="shared" si="1"/>
        <v>19.5</v>
      </c>
      <c r="AK85" s="4">
        <v>7</v>
      </c>
    </row>
    <row r="86" spans="1:37" ht="38.25">
      <c r="A86" s="4">
        <v>9</v>
      </c>
      <c r="B86" s="23" t="s">
        <v>173</v>
      </c>
      <c r="C86" s="6" t="s">
        <v>99</v>
      </c>
      <c r="D86" s="4" t="s">
        <v>10</v>
      </c>
      <c r="E86" s="23" t="s">
        <v>96</v>
      </c>
      <c r="F86" s="23">
        <v>10</v>
      </c>
      <c r="G86" s="4" t="s">
        <v>100</v>
      </c>
      <c r="H86" s="4">
        <v>1</v>
      </c>
      <c r="I86" s="4">
        <v>1</v>
      </c>
      <c r="J86" s="4">
        <v>0</v>
      </c>
      <c r="K86" s="4">
        <v>0</v>
      </c>
      <c r="L86" s="4">
        <v>2</v>
      </c>
      <c r="M86" s="4">
        <v>1</v>
      </c>
      <c r="N86" s="33">
        <v>1</v>
      </c>
      <c r="O86" s="4">
        <v>1</v>
      </c>
      <c r="P86" s="4">
        <v>1</v>
      </c>
      <c r="Q86" s="4">
        <v>0</v>
      </c>
      <c r="R86" s="4">
        <v>2</v>
      </c>
      <c r="S86" s="4">
        <v>2</v>
      </c>
      <c r="T86" s="4">
        <v>1</v>
      </c>
      <c r="U86" s="4">
        <v>1</v>
      </c>
      <c r="V86" s="4">
        <v>2</v>
      </c>
      <c r="W86" s="4">
        <v>0</v>
      </c>
      <c r="X86" s="4">
        <v>0</v>
      </c>
      <c r="Y86" s="4">
        <v>0</v>
      </c>
      <c r="Z86" s="4">
        <v>0</v>
      </c>
      <c r="AA86" s="4">
        <v>2</v>
      </c>
      <c r="AB86" s="4">
        <v>0</v>
      </c>
      <c r="AC86" s="4">
        <v>1</v>
      </c>
      <c r="AD86" s="4">
        <v>1</v>
      </c>
      <c r="AE86" s="4">
        <v>3</v>
      </c>
      <c r="AF86" s="4">
        <v>0</v>
      </c>
      <c r="AG86" s="4">
        <v>0</v>
      </c>
      <c r="AH86" s="4">
        <v>0</v>
      </c>
      <c r="AI86" s="4">
        <v>6</v>
      </c>
      <c r="AJ86" s="4">
        <f t="shared" si="1"/>
        <v>29</v>
      </c>
      <c r="AK86" s="4">
        <v>1</v>
      </c>
    </row>
    <row r="87" spans="1:37" ht="38.25">
      <c r="A87" s="4">
        <v>10</v>
      </c>
      <c r="B87" s="23" t="s">
        <v>174</v>
      </c>
      <c r="C87" s="6" t="s">
        <v>136</v>
      </c>
      <c r="D87" s="4" t="s">
        <v>10</v>
      </c>
      <c r="E87" s="23" t="s">
        <v>103</v>
      </c>
      <c r="F87" s="23">
        <v>10</v>
      </c>
      <c r="G87" s="4" t="s">
        <v>135</v>
      </c>
      <c r="H87" s="4">
        <v>1</v>
      </c>
      <c r="I87" s="4">
        <v>0</v>
      </c>
      <c r="J87" s="4">
        <v>0</v>
      </c>
      <c r="K87" s="4">
        <v>0</v>
      </c>
      <c r="L87" s="4">
        <v>0</v>
      </c>
      <c r="M87" s="4">
        <v>1</v>
      </c>
      <c r="N87" s="33">
        <v>0</v>
      </c>
      <c r="O87" s="4">
        <v>0</v>
      </c>
      <c r="P87" s="4">
        <v>1</v>
      </c>
      <c r="Q87" s="4">
        <v>0</v>
      </c>
      <c r="R87" s="4">
        <v>0</v>
      </c>
      <c r="S87" s="4">
        <v>1</v>
      </c>
      <c r="T87" s="4">
        <v>0</v>
      </c>
      <c r="U87" s="4">
        <v>0</v>
      </c>
      <c r="V87" s="4">
        <v>0</v>
      </c>
      <c r="W87" s="4">
        <v>0</v>
      </c>
      <c r="X87" s="4">
        <v>1</v>
      </c>
      <c r="Y87" s="4">
        <v>0</v>
      </c>
      <c r="Z87" s="4">
        <v>0</v>
      </c>
      <c r="AA87" s="4">
        <v>3</v>
      </c>
      <c r="AB87" s="4">
        <v>0</v>
      </c>
      <c r="AC87" s="4">
        <v>0</v>
      </c>
      <c r="AD87" s="4">
        <v>0</v>
      </c>
      <c r="AE87" s="4">
        <v>2</v>
      </c>
      <c r="AF87" s="4">
        <v>0</v>
      </c>
      <c r="AG87" s="4">
        <v>0</v>
      </c>
      <c r="AH87" s="4">
        <v>0</v>
      </c>
      <c r="AI87" s="4">
        <v>2</v>
      </c>
      <c r="AJ87" s="4">
        <f t="shared" si="1"/>
        <v>12</v>
      </c>
      <c r="AK87" s="4">
        <v>14</v>
      </c>
    </row>
    <row r="88" spans="1:37" ht="25.5">
      <c r="A88" s="4">
        <v>11</v>
      </c>
      <c r="B88" s="23" t="s">
        <v>175</v>
      </c>
      <c r="C88" s="6" t="s">
        <v>118</v>
      </c>
      <c r="D88" s="4" t="s">
        <v>10</v>
      </c>
      <c r="E88" s="23" t="s">
        <v>104</v>
      </c>
      <c r="F88" s="23">
        <v>10</v>
      </c>
      <c r="G88" s="4" t="s">
        <v>119</v>
      </c>
      <c r="H88" s="4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33">
        <v>1</v>
      </c>
      <c r="O88" s="4">
        <v>0</v>
      </c>
      <c r="P88" s="4">
        <v>1</v>
      </c>
      <c r="Q88" s="4">
        <v>0</v>
      </c>
      <c r="R88" s="4">
        <v>0</v>
      </c>
      <c r="S88" s="4">
        <v>3</v>
      </c>
      <c r="T88" s="4">
        <v>1</v>
      </c>
      <c r="U88" s="4">
        <v>0</v>
      </c>
      <c r="V88" s="4">
        <v>2</v>
      </c>
      <c r="W88" s="4">
        <v>0</v>
      </c>
      <c r="X88" s="4">
        <v>1</v>
      </c>
      <c r="Y88" s="4">
        <v>1</v>
      </c>
      <c r="Z88" s="4">
        <v>0</v>
      </c>
      <c r="AA88" s="4">
        <v>2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2</v>
      </c>
      <c r="AJ88" s="4">
        <f t="shared" si="1"/>
        <v>15</v>
      </c>
      <c r="AK88" s="4">
        <v>11</v>
      </c>
    </row>
    <row r="89" spans="1:37" ht="25.5">
      <c r="A89" s="4">
        <v>12</v>
      </c>
      <c r="B89" s="23" t="s">
        <v>176</v>
      </c>
      <c r="C89" s="6" t="s">
        <v>108</v>
      </c>
      <c r="D89" s="4" t="s">
        <v>10</v>
      </c>
      <c r="E89" s="23" t="s">
        <v>105</v>
      </c>
      <c r="F89" s="23">
        <v>10</v>
      </c>
      <c r="G89" s="4" t="s">
        <v>107</v>
      </c>
      <c r="H89" s="4">
        <v>1</v>
      </c>
      <c r="I89" s="4">
        <v>0</v>
      </c>
      <c r="J89" s="4">
        <v>2</v>
      </c>
      <c r="K89" s="4">
        <v>0</v>
      </c>
      <c r="L89" s="4">
        <v>0</v>
      </c>
      <c r="M89" s="4">
        <v>1</v>
      </c>
      <c r="N89" s="33">
        <v>0.5</v>
      </c>
      <c r="O89" s="4">
        <v>0</v>
      </c>
      <c r="P89" s="4">
        <v>0</v>
      </c>
      <c r="Q89" s="4">
        <v>2</v>
      </c>
      <c r="R89" s="4">
        <v>0</v>
      </c>
      <c r="S89" s="4">
        <v>0</v>
      </c>
      <c r="T89" s="4">
        <v>0</v>
      </c>
      <c r="U89" s="4">
        <v>1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2</v>
      </c>
      <c r="AB89" s="4">
        <v>0</v>
      </c>
      <c r="AC89" s="4">
        <v>1</v>
      </c>
      <c r="AD89" s="4">
        <v>1</v>
      </c>
      <c r="AE89" s="4">
        <v>0</v>
      </c>
      <c r="AF89" s="4">
        <v>0</v>
      </c>
      <c r="AG89" s="4">
        <v>0</v>
      </c>
      <c r="AH89" s="4">
        <v>0</v>
      </c>
      <c r="AI89" s="4">
        <v>4</v>
      </c>
      <c r="AJ89" s="4">
        <f t="shared" si="1"/>
        <v>15.5</v>
      </c>
      <c r="AK89" s="4">
        <v>8</v>
      </c>
    </row>
    <row r="90" spans="1:37" ht="38.25">
      <c r="A90" s="4">
        <v>13</v>
      </c>
      <c r="B90" s="23" t="s">
        <v>177</v>
      </c>
      <c r="C90" s="6" t="s">
        <v>131</v>
      </c>
      <c r="D90" s="4" t="s">
        <v>10</v>
      </c>
      <c r="E90" s="23" t="s">
        <v>109</v>
      </c>
      <c r="F90" s="23">
        <v>10</v>
      </c>
      <c r="G90" s="4" t="s">
        <v>132</v>
      </c>
      <c r="H90" s="4">
        <v>1</v>
      </c>
      <c r="I90" s="4">
        <v>0</v>
      </c>
      <c r="J90" s="4">
        <v>0</v>
      </c>
      <c r="K90" s="4">
        <v>0</v>
      </c>
      <c r="L90" s="4">
        <v>0</v>
      </c>
      <c r="M90" s="4">
        <v>1</v>
      </c>
      <c r="N90" s="33">
        <v>1</v>
      </c>
      <c r="O90" s="4">
        <v>1</v>
      </c>
      <c r="P90" s="4">
        <v>1</v>
      </c>
      <c r="Q90" s="4">
        <v>0</v>
      </c>
      <c r="R90" s="4">
        <v>0</v>
      </c>
      <c r="S90" s="4">
        <v>1</v>
      </c>
      <c r="T90" s="4">
        <v>1</v>
      </c>
      <c r="U90" s="4">
        <v>1</v>
      </c>
      <c r="V90" s="4">
        <v>1</v>
      </c>
      <c r="W90" s="4">
        <v>0</v>
      </c>
      <c r="X90" s="4">
        <v>0</v>
      </c>
      <c r="Y90" s="4">
        <v>0</v>
      </c>
      <c r="Z90" s="4">
        <v>0</v>
      </c>
      <c r="AA90" s="4">
        <v>1</v>
      </c>
      <c r="AB90" s="4">
        <v>0</v>
      </c>
      <c r="AC90" s="4">
        <v>0</v>
      </c>
      <c r="AD90" s="4">
        <v>3</v>
      </c>
      <c r="AE90" s="4">
        <v>2</v>
      </c>
      <c r="AF90" s="4">
        <v>0</v>
      </c>
      <c r="AG90" s="4">
        <v>0</v>
      </c>
      <c r="AH90" s="4">
        <v>0</v>
      </c>
      <c r="AI90" s="4">
        <v>0</v>
      </c>
      <c r="AJ90" s="4">
        <f t="shared" si="1"/>
        <v>15</v>
      </c>
      <c r="AK90" s="4">
        <v>11</v>
      </c>
    </row>
    <row r="91" spans="1:37" ht="38.25">
      <c r="A91" s="4">
        <v>14</v>
      </c>
      <c r="B91" s="23" t="s">
        <v>178</v>
      </c>
      <c r="C91" s="6" t="s">
        <v>140</v>
      </c>
      <c r="D91" s="4" t="s">
        <v>10</v>
      </c>
      <c r="E91" s="23" t="s">
        <v>110</v>
      </c>
      <c r="F91" s="23">
        <v>10</v>
      </c>
      <c r="G91" s="4" t="s">
        <v>126</v>
      </c>
      <c r="H91" s="4">
        <v>1</v>
      </c>
      <c r="I91" s="4">
        <v>1</v>
      </c>
      <c r="J91" s="4">
        <v>0</v>
      </c>
      <c r="K91" s="4">
        <v>0</v>
      </c>
      <c r="L91" s="4">
        <v>0</v>
      </c>
      <c r="M91" s="4">
        <v>0</v>
      </c>
      <c r="N91" s="33">
        <v>1</v>
      </c>
      <c r="O91" s="4">
        <v>0</v>
      </c>
      <c r="P91" s="4">
        <v>1</v>
      </c>
      <c r="Q91" s="4">
        <v>0</v>
      </c>
      <c r="R91" s="4">
        <v>0</v>
      </c>
      <c r="S91" s="4">
        <v>0</v>
      </c>
      <c r="T91" s="4">
        <v>1</v>
      </c>
      <c r="U91" s="4">
        <v>1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3</v>
      </c>
      <c r="AB91" s="4">
        <v>0</v>
      </c>
      <c r="AC91" s="4">
        <v>0</v>
      </c>
      <c r="AD91" s="4">
        <v>3</v>
      </c>
      <c r="AE91" s="4">
        <v>1</v>
      </c>
      <c r="AF91" s="4">
        <v>0</v>
      </c>
      <c r="AG91" s="4">
        <v>0</v>
      </c>
      <c r="AH91" s="4">
        <v>0</v>
      </c>
      <c r="AI91" s="4">
        <v>2</v>
      </c>
      <c r="AJ91" s="4">
        <f t="shared" si="1"/>
        <v>15</v>
      </c>
      <c r="AK91" s="4">
        <v>11</v>
      </c>
    </row>
    <row r="92" spans="1:37" ht="38.25">
      <c r="A92" s="4">
        <v>15</v>
      </c>
      <c r="B92" s="23" t="s">
        <v>179</v>
      </c>
      <c r="C92" s="6" t="s">
        <v>113</v>
      </c>
      <c r="D92" s="4" t="s">
        <v>10</v>
      </c>
      <c r="E92" s="23" t="s">
        <v>111</v>
      </c>
      <c r="F92" s="23">
        <v>10</v>
      </c>
      <c r="G92" s="4" t="s">
        <v>114</v>
      </c>
      <c r="H92" s="4">
        <v>1</v>
      </c>
      <c r="I92" s="4">
        <v>1</v>
      </c>
      <c r="J92" s="4">
        <v>0</v>
      </c>
      <c r="K92" s="4">
        <v>0</v>
      </c>
      <c r="L92" s="4">
        <v>0</v>
      </c>
      <c r="M92" s="4">
        <v>1</v>
      </c>
      <c r="N92" s="33">
        <v>0.5</v>
      </c>
      <c r="O92" s="4">
        <v>0</v>
      </c>
      <c r="P92" s="4">
        <v>1</v>
      </c>
      <c r="Q92" s="4">
        <v>0</v>
      </c>
      <c r="R92" s="4">
        <v>2</v>
      </c>
      <c r="S92" s="4">
        <v>1</v>
      </c>
      <c r="T92" s="4">
        <v>0</v>
      </c>
      <c r="U92" s="4">
        <v>1</v>
      </c>
      <c r="V92" s="4">
        <v>3</v>
      </c>
      <c r="W92" s="4">
        <v>2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1</v>
      </c>
      <c r="AF92" s="4">
        <v>1</v>
      </c>
      <c r="AG92" s="4">
        <v>0</v>
      </c>
      <c r="AH92" s="4">
        <v>0</v>
      </c>
      <c r="AI92" s="4">
        <v>0</v>
      </c>
      <c r="AJ92" s="4">
        <f t="shared" si="1"/>
        <v>15.5</v>
      </c>
      <c r="AK92" s="4"/>
    </row>
    <row r="93" spans="1:37" ht="51">
      <c r="A93" s="35">
        <v>16</v>
      </c>
      <c r="B93" s="23" t="s">
        <v>180</v>
      </c>
      <c r="C93" s="6" t="s">
        <v>164</v>
      </c>
      <c r="D93" s="4" t="s">
        <v>10</v>
      </c>
      <c r="E93" s="23" t="s">
        <v>111</v>
      </c>
      <c r="F93" s="23">
        <v>10</v>
      </c>
      <c r="G93" s="4" t="s">
        <v>114</v>
      </c>
      <c r="H93" s="4">
        <v>1</v>
      </c>
      <c r="I93" s="4">
        <v>1</v>
      </c>
      <c r="J93" s="4">
        <v>2</v>
      </c>
      <c r="K93" s="4">
        <v>2</v>
      </c>
      <c r="L93" s="4">
        <v>0</v>
      </c>
      <c r="M93" s="4">
        <v>1</v>
      </c>
      <c r="N93" s="33">
        <v>0</v>
      </c>
      <c r="O93" s="4">
        <v>0</v>
      </c>
      <c r="P93" s="4">
        <v>0</v>
      </c>
      <c r="Q93" s="4">
        <v>0</v>
      </c>
      <c r="R93" s="4">
        <v>2</v>
      </c>
      <c r="S93" s="4">
        <v>0</v>
      </c>
      <c r="T93" s="4">
        <v>0</v>
      </c>
      <c r="U93" s="4">
        <v>0</v>
      </c>
      <c r="V93" s="4">
        <v>1</v>
      </c>
      <c r="W93" s="4">
        <v>0</v>
      </c>
      <c r="X93" s="4">
        <v>0</v>
      </c>
      <c r="Y93" s="4">
        <v>0</v>
      </c>
      <c r="Z93" s="4">
        <v>0</v>
      </c>
      <c r="AA93" s="4">
        <v>4</v>
      </c>
      <c r="AB93" s="4">
        <v>0</v>
      </c>
      <c r="AC93" s="4">
        <v>1</v>
      </c>
      <c r="AD93" s="4">
        <v>1</v>
      </c>
      <c r="AE93" s="4">
        <v>2</v>
      </c>
      <c r="AF93" s="4">
        <v>0</v>
      </c>
      <c r="AG93" s="4">
        <v>0</v>
      </c>
      <c r="AH93" s="4">
        <v>0</v>
      </c>
      <c r="AI93" s="4">
        <v>2</v>
      </c>
      <c r="AJ93" s="4">
        <f t="shared" si="1"/>
        <v>20</v>
      </c>
      <c r="AK93" s="4">
        <v>6</v>
      </c>
    </row>
    <row r="97" spans="3:5" ht="12.75">
      <c r="C97" t="s">
        <v>123</v>
      </c>
      <c r="E97" t="s">
        <v>98</v>
      </c>
    </row>
    <row r="99" ht="12.75">
      <c r="E99" t="s">
        <v>15</v>
      </c>
    </row>
    <row r="149" ht="12.75">
      <c r="AN149" s="4"/>
    </row>
    <row r="150" ht="12.75">
      <c r="AN150" s="4"/>
    </row>
    <row r="151" ht="12.75">
      <c r="AN151" s="4"/>
    </row>
    <row r="155" spans="3:13" ht="12.75">
      <c r="C155" s="11"/>
      <c r="D155" s="45" t="s">
        <v>59</v>
      </c>
      <c r="E155" s="45"/>
      <c r="F155" s="45"/>
      <c r="G155" s="45"/>
      <c r="H155" s="45"/>
      <c r="I155" s="45"/>
      <c r="J155" s="45"/>
      <c r="K155" s="45"/>
      <c r="L155" s="45"/>
      <c r="M155" s="45"/>
    </row>
    <row r="156" spans="3:13" ht="12.75">
      <c r="C156" s="46" t="s">
        <v>53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8" spans="3:4" ht="12.75">
      <c r="C158" s="12" t="s">
        <v>57</v>
      </c>
      <c r="D158" t="s">
        <v>54</v>
      </c>
    </row>
    <row r="159" spans="3:11" ht="12.75">
      <c r="C159" s="42" t="s">
        <v>198</v>
      </c>
      <c r="D159" s="42"/>
      <c r="E159" s="42"/>
      <c r="F159" s="42"/>
      <c r="G159" s="42"/>
      <c r="H159" s="42"/>
      <c r="I159" s="42"/>
      <c r="J159" s="42"/>
      <c r="K159" s="42"/>
    </row>
    <row r="160" ht="12.75">
      <c r="C160" t="s">
        <v>55</v>
      </c>
    </row>
    <row r="161" spans="3:8" ht="12.75">
      <c r="C161" s="42" t="s">
        <v>56</v>
      </c>
      <c r="D161" s="42"/>
      <c r="E161" s="42"/>
      <c r="F161" s="42"/>
      <c r="G161" s="42"/>
      <c r="H161" s="42"/>
    </row>
    <row r="162" spans="3:16" ht="12.75">
      <c r="C162" s="44" t="s">
        <v>128</v>
      </c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2"/>
      <c r="P162" s="42"/>
    </row>
    <row r="165" spans="1:40" ht="63.75">
      <c r="A165" s="13" t="s">
        <v>1</v>
      </c>
      <c r="B165" s="13" t="s">
        <v>2</v>
      </c>
      <c r="C165" s="13" t="s">
        <v>3</v>
      </c>
      <c r="D165" s="13" t="s">
        <v>4</v>
      </c>
      <c r="E165" s="13" t="s">
        <v>5</v>
      </c>
      <c r="F165" s="13" t="s">
        <v>6</v>
      </c>
      <c r="G165" s="14" t="s">
        <v>7</v>
      </c>
      <c r="H165" s="26">
        <v>1</v>
      </c>
      <c r="I165" s="26">
        <v>2</v>
      </c>
      <c r="J165" s="26">
        <v>3</v>
      </c>
      <c r="K165" s="26">
        <v>4</v>
      </c>
      <c r="L165" s="26">
        <v>5</v>
      </c>
      <c r="M165" s="26">
        <v>6</v>
      </c>
      <c r="N165" s="26">
        <v>7</v>
      </c>
      <c r="O165" s="26">
        <v>8</v>
      </c>
      <c r="P165" s="25">
        <v>9</v>
      </c>
      <c r="Q165" s="25">
        <v>10</v>
      </c>
      <c r="R165" s="25">
        <v>11</v>
      </c>
      <c r="S165" s="25">
        <v>12</v>
      </c>
      <c r="T165" s="26">
        <v>13</v>
      </c>
      <c r="U165" s="26">
        <v>14</v>
      </c>
      <c r="V165" s="26">
        <v>15</v>
      </c>
      <c r="W165" s="26">
        <v>16</v>
      </c>
      <c r="X165" s="26">
        <v>17</v>
      </c>
      <c r="Y165" s="26">
        <v>18</v>
      </c>
      <c r="Z165" s="26">
        <v>19</v>
      </c>
      <c r="AA165" s="26">
        <v>19</v>
      </c>
      <c r="AB165" s="26">
        <v>20</v>
      </c>
      <c r="AC165" s="26">
        <v>21</v>
      </c>
      <c r="AD165" s="26">
        <v>22</v>
      </c>
      <c r="AE165" s="26">
        <v>23</v>
      </c>
      <c r="AF165" s="26">
        <v>24</v>
      </c>
      <c r="AG165" s="26">
        <v>25</v>
      </c>
      <c r="AH165" s="26">
        <v>26</v>
      </c>
      <c r="AI165" s="26">
        <v>27</v>
      </c>
      <c r="AJ165" s="26">
        <v>28</v>
      </c>
      <c r="AK165" s="26">
        <v>29</v>
      </c>
      <c r="AL165" s="26">
        <v>30</v>
      </c>
      <c r="AM165" s="4" t="s">
        <v>202</v>
      </c>
      <c r="AN165" s="4" t="s">
        <v>144</v>
      </c>
    </row>
    <row r="166" spans="1:40" ht="38.25">
      <c r="A166" s="4">
        <v>1</v>
      </c>
      <c r="B166" s="4" t="s">
        <v>181</v>
      </c>
      <c r="C166" s="10" t="s">
        <v>17</v>
      </c>
      <c r="D166" s="4" t="s">
        <v>10</v>
      </c>
      <c r="E166" s="23" t="s">
        <v>11</v>
      </c>
      <c r="F166" s="23">
        <v>11</v>
      </c>
      <c r="G166" s="4" t="s">
        <v>15</v>
      </c>
      <c r="H166" s="4">
        <v>0.5</v>
      </c>
      <c r="I166" s="4">
        <v>1</v>
      </c>
      <c r="J166" s="4">
        <v>0</v>
      </c>
      <c r="K166" s="4">
        <v>1</v>
      </c>
      <c r="L166" s="4">
        <v>1</v>
      </c>
      <c r="M166" s="4">
        <v>1</v>
      </c>
      <c r="N166" s="4">
        <v>0</v>
      </c>
      <c r="O166" s="4">
        <v>0</v>
      </c>
      <c r="P166" s="4">
        <v>0</v>
      </c>
      <c r="Q166" s="4">
        <v>1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2</v>
      </c>
      <c r="X166" s="4">
        <v>0</v>
      </c>
      <c r="Y166" s="4">
        <v>0</v>
      </c>
      <c r="Z166" s="4">
        <v>0</v>
      </c>
      <c r="AA166" s="4">
        <v>1</v>
      </c>
      <c r="AB166" s="4">
        <v>0</v>
      </c>
      <c r="AC166" s="4">
        <v>0</v>
      </c>
      <c r="AD166" s="4">
        <v>1</v>
      </c>
      <c r="AE166" s="4">
        <v>1</v>
      </c>
      <c r="AF166" s="4">
        <v>0</v>
      </c>
      <c r="AG166" s="4">
        <v>1</v>
      </c>
      <c r="AH166" s="4">
        <v>2</v>
      </c>
      <c r="AI166" s="4">
        <v>0</v>
      </c>
      <c r="AJ166" s="4">
        <v>0</v>
      </c>
      <c r="AK166" s="4">
        <v>0</v>
      </c>
      <c r="AL166" s="4">
        <v>0</v>
      </c>
      <c r="AM166" s="4">
        <f aca="true" t="shared" si="2" ref="AM166:AM184">SUM(H166:AL166)</f>
        <v>13.5</v>
      </c>
      <c r="AN166" s="4">
        <v>10</v>
      </c>
    </row>
    <row r="167" spans="1:40" ht="38.25">
      <c r="A167" s="4">
        <v>2</v>
      </c>
      <c r="B167" s="4" t="s">
        <v>182</v>
      </c>
      <c r="C167" s="10" t="s">
        <v>19</v>
      </c>
      <c r="D167" s="4" t="s">
        <v>10</v>
      </c>
      <c r="E167" s="23" t="s">
        <v>18</v>
      </c>
      <c r="F167" s="23">
        <v>11</v>
      </c>
      <c r="G167" s="4" t="s">
        <v>20</v>
      </c>
      <c r="H167" s="4">
        <v>0.5</v>
      </c>
      <c r="I167" s="4">
        <v>1</v>
      </c>
      <c r="J167" s="4">
        <v>0</v>
      </c>
      <c r="K167" s="4">
        <v>1</v>
      </c>
      <c r="L167" s="4">
        <v>1</v>
      </c>
      <c r="M167" s="4">
        <v>0</v>
      </c>
      <c r="N167" s="4">
        <v>0</v>
      </c>
      <c r="O167" s="4">
        <v>0</v>
      </c>
      <c r="P167" s="4">
        <v>1</v>
      </c>
      <c r="Q167" s="4">
        <v>1</v>
      </c>
      <c r="R167" s="4">
        <v>0</v>
      </c>
      <c r="S167" s="4">
        <v>0</v>
      </c>
      <c r="T167" s="4">
        <v>0</v>
      </c>
      <c r="U167" s="4">
        <v>0</v>
      </c>
      <c r="V167" s="4">
        <v>1</v>
      </c>
      <c r="W167" s="4">
        <v>0</v>
      </c>
      <c r="X167" s="4">
        <v>0</v>
      </c>
      <c r="Y167" s="4">
        <v>0</v>
      </c>
      <c r="Z167" s="4">
        <v>0</v>
      </c>
      <c r="AA167" s="4">
        <v>1</v>
      </c>
      <c r="AB167" s="4">
        <v>0</v>
      </c>
      <c r="AC167" s="4">
        <v>0</v>
      </c>
      <c r="AD167" s="4">
        <v>1</v>
      </c>
      <c r="AE167" s="4">
        <v>1</v>
      </c>
      <c r="AF167" s="4">
        <v>0</v>
      </c>
      <c r="AG167" s="4">
        <v>1</v>
      </c>
      <c r="AH167" s="4">
        <v>1</v>
      </c>
      <c r="AI167" s="4">
        <v>0</v>
      </c>
      <c r="AJ167" s="4">
        <v>0</v>
      </c>
      <c r="AK167" s="4">
        <v>0</v>
      </c>
      <c r="AL167" s="4">
        <v>0</v>
      </c>
      <c r="AM167" s="4">
        <f t="shared" si="2"/>
        <v>11.5</v>
      </c>
      <c r="AN167" s="4">
        <v>14</v>
      </c>
    </row>
    <row r="168" spans="1:40" ht="25.5">
      <c r="A168" s="4">
        <v>3</v>
      </c>
      <c r="B168" s="4" t="s">
        <v>183</v>
      </c>
      <c r="C168" s="10" t="s">
        <v>28</v>
      </c>
      <c r="D168" s="4" t="s">
        <v>10</v>
      </c>
      <c r="E168" s="23" t="s">
        <v>23</v>
      </c>
      <c r="F168" s="23">
        <v>11</v>
      </c>
      <c r="G168" s="4" t="s">
        <v>29</v>
      </c>
      <c r="H168" s="4">
        <v>0.5</v>
      </c>
      <c r="I168" s="4">
        <v>1</v>
      </c>
      <c r="J168" s="4">
        <v>1</v>
      </c>
      <c r="K168" s="4">
        <v>1</v>
      </c>
      <c r="L168" s="4">
        <v>1</v>
      </c>
      <c r="M168" s="4">
        <v>0</v>
      </c>
      <c r="N168" s="4">
        <v>0</v>
      </c>
      <c r="O168" s="4">
        <v>0</v>
      </c>
      <c r="P168" s="4">
        <v>1</v>
      </c>
      <c r="Q168" s="4">
        <v>1</v>
      </c>
      <c r="R168" s="4">
        <v>0</v>
      </c>
      <c r="S168" s="4">
        <v>0</v>
      </c>
      <c r="T168" s="4">
        <v>1</v>
      </c>
      <c r="U168" s="4">
        <v>0</v>
      </c>
      <c r="V168" s="4">
        <v>1</v>
      </c>
      <c r="W168" s="4">
        <v>2</v>
      </c>
      <c r="X168" s="4">
        <v>1</v>
      </c>
      <c r="Y168" s="4">
        <v>0</v>
      </c>
      <c r="Z168" s="4">
        <v>0</v>
      </c>
      <c r="AA168" s="4">
        <v>1</v>
      </c>
      <c r="AB168" s="4">
        <v>0</v>
      </c>
      <c r="AC168" s="4">
        <v>1</v>
      </c>
      <c r="AD168" s="4">
        <v>1</v>
      </c>
      <c r="AE168" s="4">
        <v>1</v>
      </c>
      <c r="AF168" s="4">
        <v>0</v>
      </c>
      <c r="AG168" s="4">
        <v>1</v>
      </c>
      <c r="AH168" s="4">
        <v>1</v>
      </c>
      <c r="AI168" s="4">
        <v>1.5</v>
      </c>
      <c r="AJ168" s="4">
        <v>0</v>
      </c>
      <c r="AK168" s="4">
        <v>1</v>
      </c>
      <c r="AL168" s="4">
        <v>0</v>
      </c>
      <c r="AM168" s="4">
        <f t="shared" si="2"/>
        <v>20</v>
      </c>
      <c r="AN168" s="4">
        <v>4</v>
      </c>
    </row>
    <row r="169" spans="1:40" ht="38.25">
      <c r="A169" s="4">
        <v>4</v>
      </c>
      <c r="B169" s="4" t="s">
        <v>184</v>
      </c>
      <c r="C169" s="6" t="s">
        <v>31</v>
      </c>
      <c r="D169" s="4" t="s">
        <v>10</v>
      </c>
      <c r="E169" s="23" t="s">
        <v>30</v>
      </c>
      <c r="F169" s="23">
        <v>11</v>
      </c>
      <c r="G169" s="4" t="s">
        <v>32</v>
      </c>
      <c r="H169" s="4">
        <v>0.5</v>
      </c>
      <c r="I169" s="4">
        <v>1</v>
      </c>
      <c r="J169" s="4">
        <v>0</v>
      </c>
      <c r="K169" s="4">
        <v>1</v>
      </c>
      <c r="L169" s="4">
        <v>1</v>
      </c>
      <c r="M169" s="4">
        <v>1</v>
      </c>
      <c r="N169" s="4">
        <v>1</v>
      </c>
      <c r="O169" s="4">
        <v>0</v>
      </c>
      <c r="P169" s="4">
        <v>0</v>
      </c>
      <c r="Q169" s="4">
        <v>1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2</v>
      </c>
      <c r="X169" s="4">
        <v>0</v>
      </c>
      <c r="Y169" s="4">
        <v>0</v>
      </c>
      <c r="Z169" s="4">
        <v>0</v>
      </c>
      <c r="AA169" s="4">
        <v>1</v>
      </c>
      <c r="AB169" s="4">
        <v>0</v>
      </c>
      <c r="AC169" s="4">
        <v>0.5</v>
      </c>
      <c r="AD169" s="4">
        <v>1</v>
      </c>
      <c r="AE169" s="4">
        <v>2</v>
      </c>
      <c r="AF169" s="4">
        <v>0</v>
      </c>
      <c r="AG169" s="4">
        <v>1</v>
      </c>
      <c r="AH169" s="4">
        <v>2</v>
      </c>
      <c r="AI169" s="4">
        <v>0</v>
      </c>
      <c r="AJ169" s="4">
        <v>0</v>
      </c>
      <c r="AK169" s="4">
        <v>0</v>
      </c>
      <c r="AL169" s="4">
        <v>0</v>
      </c>
      <c r="AM169" s="4">
        <f t="shared" si="2"/>
        <v>16</v>
      </c>
      <c r="AN169" s="4">
        <v>6</v>
      </c>
    </row>
    <row r="170" spans="1:40" ht="51">
      <c r="A170" s="4">
        <v>5</v>
      </c>
      <c r="B170" s="4" t="s">
        <v>185</v>
      </c>
      <c r="C170" s="6" t="s">
        <v>36</v>
      </c>
      <c r="D170" s="4" t="s">
        <v>10</v>
      </c>
      <c r="E170" s="23" t="s">
        <v>35</v>
      </c>
      <c r="F170" s="23">
        <v>11</v>
      </c>
      <c r="G170" s="4" t="s">
        <v>37</v>
      </c>
      <c r="H170" s="4">
        <v>0</v>
      </c>
      <c r="I170" s="4">
        <v>1</v>
      </c>
      <c r="J170" s="4">
        <v>1</v>
      </c>
      <c r="K170" s="4">
        <v>1</v>
      </c>
      <c r="L170" s="4">
        <v>0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  <c r="R170" s="4">
        <v>0</v>
      </c>
      <c r="S170" s="4">
        <v>0</v>
      </c>
      <c r="T170" s="4">
        <v>1</v>
      </c>
      <c r="U170" s="4">
        <v>0</v>
      </c>
      <c r="V170" s="4">
        <v>1</v>
      </c>
      <c r="W170" s="4">
        <v>0</v>
      </c>
      <c r="X170" s="4">
        <v>0</v>
      </c>
      <c r="Y170" s="4">
        <v>0</v>
      </c>
      <c r="Z170" s="4">
        <v>1</v>
      </c>
      <c r="AA170" s="4">
        <v>1</v>
      </c>
      <c r="AB170" s="4">
        <v>1</v>
      </c>
      <c r="AC170" s="4">
        <v>1</v>
      </c>
      <c r="AD170" s="4">
        <v>3</v>
      </c>
      <c r="AE170" s="4">
        <v>1</v>
      </c>
      <c r="AF170" s="4">
        <v>2</v>
      </c>
      <c r="AG170" s="4">
        <v>2</v>
      </c>
      <c r="AH170" s="4">
        <v>1</v>
      </c>
      <c r="AI170" s="4">
        <v>0.5</v>
      </c>
      <c r="AJ170" s="4">
        <v>3</v>
      </c>
      <c r="AK170" s="4">
        <v>1</v>
      </c>
      <c r="AL170" s="4">
        <v>0</v>
      </c>
      <c r="AM170" s="4">
        <f t="shared" si="2"/>
        <v>27.5</v>
      </c>
      <c r="AN170" s="4">
        <v>1</v>
      </c>
    </row>
    <row r="171" spans="1:40" ht="25.5">
      <c r="A171" s="4">
        <v>6</v>
      </c>
      <c r="B171" s="4" t="s">
        <v>186</v>
      </c>
      <c r="C171" s="6" t="s">
        <v>138</v>
      </c>
      <c r="D171" s="4" t="s">
        <v>10</v>
      </c>
      <c r="E171" s="23" t="s">
        <v>38</v>
      </c>
      <c r="F171" s="23">
        <v>11</v>
      </c>
      <c r="G171" s="4" t="s">
        <v>39</v>
      </c>
      <c r="H171" s="4">
        <v>0.5</v>
      </c>
      <c r="I171" s="4">
        <v>0</v>
      </c>
      <c r="J171" s="4">
        <v>0</v>
      </c>
      <c r="K171" s="4">
        <v>1</v>
      </c>
      <c r="L171" s="4">
        <v>1</v>
      </c>
      <c r="M171" s="4">
        <v>0</v>
      </c>
      <c r="N171" s="4">
        <v>0</v>
      </c>
      <c r="O171" s="4">
        <v>0</v>
      </c>
      <c r="P171" s="4">
        <v>0.5</v>
      </c>
      <c r="Q171" s="4">
        <v>1</v>
      </c>
      <c r="R171" s="4">
        <v>0</v>
      </c>
      <c r="S171" s="4">
        <v>0</v>
      </c>
      <c r="T171" s="4">
        <v>0</v>
      </c>
      <c r="U171" s="4">
        <v>1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1</v>
      </c>
      <c r="AB171" s="4">
        <v>0</v>
      </c>
      <c r="AC171" s="4">
        <v>0</v>
      </c>
      <c r="AD171" s="4">
        <v>1</v>
      </c>
      <c r="AE171" s="4">
        <v>0</v>
      </c>
      <c r="AF171" s="4">
        <v>0</v>
      </c>
      <c r="AG171" s="4">
        <v>1</v>
      </c>
      <c r="AH171" s="4">
        <v>1</v>
      </c>
      <c r="AI171" s="4">
        <v>0</v>
      </c>
      <c r="AJ171" s="4">
        <v>0</v>
      </c>
      <c r="AK171" s="4">
        <v>0</v>
      </c>
      <c r="AL171" s="4">
        <v>0</v>
      </c>
      <c r="AM171" s="4">
        <f t="shared" si="2"/>
        <v>9</v>
      </c>
      <c r="AN171" s="4"/>
    </row>
    <row r="172" spans="1:40" ht="38.25">
      <c r="A172" s="4">
        <v>7</v>
      </c>
      <c r="B172" s="4" t="s">
        <v>187</v>
      </c>
      <c r="C172" s="6" t="s">
        <v>45</v>
      </c>
      <c r="D172" s="4" t="s">
        <v>10</v>
      </c>
      <c r="E172" s="23" t="s">
        <v>42</v>
      </c>
      <c r="F172" s="23">
        <v>11</v>
      </c>
      <c r="G172" s="4" t="s">
        <v>43</v>
      </c>
      <c r="H172" s="4">
        <v>0</v>
      </c>
      <c r="I172" s="4">
        <v>0</v>
      </c>
      <c r="J172" s="4">
        <v>0</v>
      </c>
      <c r="K172" s="4">
        <v>1</v>
      </c>
      <c r="L172" s="4">
        <v>0</v>
      </c>
      <c r="M172" s="4">
        <v>0</v>
      </c>
      <c r="N172" s="4">
        <v>0</v>
      </c>
      <c r="O172" s="4">
        <v>0</v>
      </c>
      <c r="P172" s="4">
        <v>1</v>
      </c>
      <c r="Q172" s="4">
        <v>0</v>
      </c>
      <c r="R172" s="4">
        <v>0</v>
      </c>
      <c r="S172" s="4">
        <v>2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1</v>
      </c>
      <c r="AB172" s="4">
        <v>0</v>
      </c>
      <c r="AC172" s="4">
        <v>0</v>
      </c>
      <c r="AD172" s="4">
        <v>3</v>
      </c>
      <c r="AE172" s="4">
        <v>0</v>
      </c>
      <c r="AF172" s="4">
        <v>0</v>
      </c>
      <c r="AG172" s="4">
        <v>1</v>
      </c>
      <c r="AH172" s="4">
        <v>1</v>
      </c>
      <c r="AI172" s="4">
        <v>0</v>
      </c>
      <c r="AJ172" s="4">
        <v>0</v>
      </c>
      <c r="AK172" s="4">
        <v>0</v>
      </c>
      <c r="AL172" s="4">
        <v>0</v>
      </c>
      <c r="AM172" s="4">
        <f t="shared" si="2"/>
        <v>10</v>
      </c>
      <c r="AN172" s="4">
        <v>16</v>
      </c>
    </row>
    <row r="173" spans="1:40" ht="38.25">
      <c r="A173" s="4">
        <v>8</v>
      </c>
      <c r="B173" s="4" t="s">
        <v>188</v>
      </c>
      <c r="C173" s="6" t="s">
        <v>47</v>
      </c>
      <c r="D173" s="4" t="s">
        <v>10</v>
      </c>
      <c r="E173" s="23" t="s">
        <v>46</v>
      </c>
      <c r="F173" s="23">
        <v>11</v>
      </c>
      <c r="G173" s="4" t="s">
        <v>48</v>
      </c>
      <c r="H173" s="4">
        <v>0.5</v>
      </c>
      <c r="I173" s="4">
        <v>0</v>
      </c>
      <c r="J173" s="4">
        <v>0</v>
      </c>
      <c r="K173" s="4">
        <v>0</v>
      </c>
      <c r="L173" s="4">
        <v>1</v>
      </c>
      <c r="M173" s="4">
        <v>0</v>
      </c>
      <c r="N173" s="4">
        <v>0</v>
      </c>
      <c r="O173" s="4">
        <v>0</v>
      </c>
      <c r="P173" s="4">
        <v>1</v>
      </c>
      <c r="Q173" s="4">
        <v>1</v>
      </c>
      <c r="R173" s="4">
        <v>0</v>
      </c>
      <c r="S173" s="4">
        <v>0</v>
      </c>
      <c r="T173" s="4">
        <v>0</v>
      </c>
      <c r="U173" s="4">
        <v>1</v>
      </c>
      <c r="V173" s="4">
        <v>1</v>
      </c>
      <c r="W173" s="4">
        <v>0</v>
      </c>
      <c r="X173" s="4">
        <v>0</v>
      </c>
      <c r="Y173" s="4">
        <v>0</v>
      </c>
      <c r="Z173" s="4">
        <v>0</v>
      </c>
      <c r="AA173" s="4">
        <v>1</v>
      </c>
      <c r="AB173" s="4">
        <v>0</v>
      </c>
      <c r="AC173" s="4">
        <v>0</v>
      </c>
      <c r="AD173" s="4">
        <v>1</v>
      </c>
      <c r="AE173" s="4">
        <v>0</v>
      </c>
      <c r="AF173" s="4">
        <v>0</v>
      </c>
      <c r="AG173" s="4">
        <v>3</v>
      </c>
      <c r="AH173" s="4">
        <v>4</v>
      </c>
      <c r="AI173" s="4">
        <v>0</v>
      </c>
      <c r="AJ173" s="4">
        <v>0</v>
      </c>
      <c r="AK173" s="4">
        <v>1</v>
      </c>
      <c r="AL173" s="4">
        <v>0</v>
      </c>
      <c r="AM173" s="4">
        <f t="shared" si="2"/>
        <v>15.5</v>
      </c>
      <c r="AN173" s="4">
        <v>7</v>
      </c>
    </row>
    <row r="174" spans="1:40" ht="38.25">
      <c r="A174" s="4">
        <v>9</v>
      </c>
      <c r="B174" s="4" t="s">
        <v>189</v>
      </c>
      <c r="C174" s="6" t="s">
        <v>50</v>
      </c>
      <c r="D174" s="4" t="s">
        <v>10</v>
      </c>
      <c r="E174" s="23" t="s">
        <v>49</v>
      </c>
      <c r="F174" s="23">
        <v>11</v>
      </c>
      <c r="G174" s="4" t="s">
        <v>51</v>
      </c>
      <c r="H174" s="4">
        <v>0.5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1</v>
      </c>
      <c r="O174" s="4">
        <v>0</v>
      </c>
      <c r="P174" s="4">
        <v>1</v>
      </c>
      <c r="Q174" s="4">
        <v>1</v>
      </c>
      <c r="R174" s="4">
        <v>0</v>
      </c>
      <c r="S174" s="4">
        <v>2</v>
      </c>
      <c r="T174" s="4">
        <v>0</v>
      </c>
      <c r="U174" s="4">
        <v>1</v>
      </c>
      <c r="V174" s="4">
        <v>1</v>
      </c>
      <c r="W174" s="4">
        <v>2</v>
      </c>
      <c r="X174" s="4">
        <v>0</v>
      </c>
      <c r="Y174" s="4">
        <v>0</v>
      </c>
      <c r="Z174" s="4">
        <v>0</v>
      </c>
      <c r="AA174" s="4">
        <v>0</v>
      </c>
      <c r="AB174" s="4">
        <v>1</v>
      </c>
      <c r="AC174" s="4">
        <v>0</v>
      </c>
      <c r="AD174" s="4">
        <v>1</v>
      </c>
      <c r="AE174" s="4">
        <v>0.5</v>
      </c>
      <c r="AF174" s="4">
        <v>0</v>
      </c>
      <c r="AG174" s="4">
        <v>1</v>
      </c>
      <c r="AH174" s="4">
        <v>1</v>
      </c>
      <c r="AI174" s="4">
        <v>0</v>
      </c>
      <c r="AJ174" s="4">
        <v>0</v>
      </c>
      <c r="AK174" s="4">
        <v>0</v>
      </c>
      <c r="AL174" s="4">
        <v>0</v>
      </c>
      <c r="AM174" s="4">
        <f t="shared" si="2"/>
        <v>14</v>
      </c>
      <c r="AN174" s="4">
        <v>9</v>
      </c>
    </row>
    <row r="175" spans="1:40" ht="38.25">
      <c r="A175" s="4">
        <v>10</v>
      </c>
      <c r="B175" s="4" t="s">
        <v>190</v>
      </c>
      <c r="C175" s="13" t="s">
        <v>91</v>
      </c>
      <c r="D175" s="4" t="s">
        <v>10</v>
      </c>
      <c r="E175" s="23" t="s">
        <v>90</v>
      </c>
      <c r="F175" s="23">
        <v>11</v>
      </c>
      <c r="G175" s="4" t="s">
        <v>92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1</v>
      </c>
      <c r="N175" s="4">
        <v>0</v>
      </c>
      <c r="O175" s="4">
        <v>0</v>
      </c>
      <c r="P175" s="4">
        <v>0</v>
      </c>
      <c r="Q175" s="4">
        <v>1</v>
      </c>
      <c r="R175" s="4">
        <v>0</v>
      </c>
      <c r="S175" s="4">
        <v>0</v>
      </c>
      <c r="T175" s="4">
        <v>0</v>
      </c>
      <c r="U175" s="4">
        <v>0</v>
      </c>
      <c r="V175" s="4">
        <v>1</v>
      </c>
      <c r="W175" s="4">
        <v>0</v>
      </c>
      <c r="X175" s="4">
        <v>0</v>
      </c>
      <c r="Y175" s="4">
        <v>0</v>
      </c>
      <c r="Z175" s="4">
        <v>0</v>
      </c>
      <c r="AA175" s="4">
        <v>1</v>
      </c>
      <c r="AB175" s="4">
        <v>0</v>
      </c>
      <c r="AC175" s="4">
        <v>0</v>
      </c>
      <c r="AD175" s="4">
        <v>3</v>
      </c>
      <c r="AE175" s="4">
        <v>2</v>
      </c>
      <c r="AF175" s="4">
        <v>0</v>
      </c>
      <c r="AG175" s="4">
        <v>1</v>
      </c>
      <c r="AH175" s="4">
        <v>1</v>
      </c>
      <c r="AI175" s="4">
        <v>0</v>
      </c>
      <c r="AJ175" s="4">
        <v>0</v>
      </c>
      <c r="AK175" s="4">
        <v>0</v>
      </c>
      <c r="AL175" s="4">
        <v>0</v>
      </c>
      <c r="AM175" s="4">
        <f t="shared" si="2"/>
        <v>11</v>
      </c>
      <c r="AN175" s="4">
        <v>15</v>
      </c>
    </row>
    <row r="176" spans="1:40" ht="25.5">
      <c r="A176" s="4">
        <v>11</v>
      </c>
      <c r="B176" s="4" t="s">
        <v>191</v>
      </c>
      <c r="C176" s="6" t="s">
        <v>101</v>
      </c>
      <c r="D176" s="4" t="s">
        <v>10</v>
      </c>
      <c r="E176" s="23" t="s">
        <v>96</v>
      </c>
      <c r="F176" s="23">
        <v>11</v>
      </c>
      <c r="G176" s="4" t="s">
        <v>98</v>
      </c>
      <c r="H176" s="4">
        <v>0</v>
      </c>
      <c r="I176" s="4">
        <v>1</v>
      </c>
      <c r="J176" s="4">
        <v>0</v>
      </c>
      <c r="K176" s="4">
        <v>1</v>
      </c>
      <c r="L176" s="4">
        <v>0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0</v>
      </c>
      <c r="S176" s="4">
        <v>0</v>
      </c>
      <c r="T176" s="4">
        <v>1</v>
      </c>
      <c r="U176" s="4">
        <v>1</v>
      </c>
      <c r="V176" s="4">
        <v>0</v>
      </c>
      <c r="W176" s="4">
        <v>2</v>
      </c>
      <c r="X176" s="4">
        <v>0</v>
      </c>
      <c r="Y176" s="4">
        <v>0</v>
      </c>
      <c r="Z176" s="4">
        <v>1</v>
      </c>
      <c r="AA176" s="4">
        <v>1</v>
      </c>
      <c r="AB176" s="4">
        <v>0</v>
      </c>
      <c r="AC176" s="4">
        <v>0</v>
      </c>
      <c r="AD176" s="4">
        <v>2</v>
      </c>
      <c r="AE176" s="4">
        <v>1</v>
      </c>
      <c r="AF176" s="4">
        <v>2</v>
      </c>
      <c r="AG176" s="4">
        <v>4</v>
      </c>
      <c r="AH176" s="4">
        <v>1</v>
      </c>
      <c r="AI176" s="4">
        <v>0</v>
      </c>
      <c r="AJ176" s="4">
        <v>0</v>
      </c>
      <c r="AK176" s="4">
        <v>0</v>
      </c>
      <c r="AL176" s="4">
        <v>0</v>
      </c>
      <c r="AM176" s="4">
        <f t="shared" si="2"/>
        <v>23</v>
      </c>
      <c r="AN176" s="4">
        <v>2</v>
      </c>
    </row>
    <row r="177" spans="1:40" ht="38.25">
      <c r="A177" s="4">
        <v>12</v>
      </c>
      <c r="B177" s="4" t="s">
        <v>192</v>
      </c>
      <c r="C177" s="6" t="s">
        <v>102</v>
      </c>
      <c r="D177" s="4" t="s">
        <v>10</v>
      </c>
      <c r="E177" s="23" t="s">
        <v>96</v>
      </c>
      <c r="F177" s="23">
        <v>11</v>
      </c>
      <c r="G177" s="4" t="s">
        <v>98</v>
      </c>
      <c r="H177" s="4">
        <v>0.5</v>
      </c>
      <c r="I177" s="4">
        <v>1</v>
      </c>
      <c r="J177" s="4">
        <v>0</v>
      </c>
      <c r="K177" s="4">
        <v>1</v>
      </c>
      <c r="L177" s="4">
        <v>1</v>
      </c>
      <c r="M177" s="4">
        <v>0</v>
      </c>
      <c r="N177" s="4">
        <v>0.5</v>
      </c>
      <c r="O177" s="4">
        <v>1</v>
      </c>
      <c r="P177" s="4">
        <v>1</v>
      </c>
      <c r="Q177" s="4">
        <v>1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2</v>
      </c>
      <c r="X177" s="4">
        <v>0</v>
      </c>
      <c r="Y177" s="4">
        <v>0</v>
      </c>
      <c r="Z177" s="4">
        <v>0</v>
      </c>
      <c r="AA177" s="4">
        <v>1</v>
      </c>
      <c r="AB177" s="4">
        <v>0</v>
      </c>
      <c r="AC177" s="4">
        <v>0</v>
      </c>
      <c r="AD177" s="4">
        <v>2</v>
      </c>
      <c r="AE177" s="4">
        <v>0</v>
      </c>
      <c r="AF177" s="4">
        <v>0</v>
      </c>
      <c r="AG177" s="4">
        <v>2</v>
      </c>
      <c r="AH177" s="4">
        <v>3</v>
      </c>
      <c r="AI177" s="4">
        <v>0</v>
      </c>
      <c r="AJ177" s="4">
        <v>0</v>
      </c>
      <c r="AK177" s="4">
        <v>0</v>
      </c>
      <c r="AL177" s="4">
        <v>0</v>
      </c>
      <c r="AM177" s="4">
        <f t="shared" si="2"/>
        <v>17</v>
      </c>
      <c r="AN177" s="4"/>
    </row>
    <row r="178" spans="1:40" ht="51">
      <c r="A178" s="4">
        <v>13</v>
      </c>
      <c r="B178" s="4" t="s">
        <v>193</v>
      </c>
      <c r="C178" s="6" t="s">
        <v>137</v>
      </c>
      <c r="D178" s="4" t="s">
        <v>10</v>
      </c>
      <c r="E178" s="23" t="s">
        <v>103</v>
      </c>
      <c r="F178" s="23">
        <v>11</v>
      </c>
      <c r="G178" s="4" t="s">
        <v>135</v>
      </c>
      <c r="H178" s="4">
        <v>0.5</v>
      </c>
      <c r="I178" s="4">
        <v>0</v>
      </c>
      <c r="J178" s="4">
        <v>0</v>
      </c>
      <c r="K178" s="4">
        <v>1</v>
      </c>
      <c r="L178" s="4">
        <v>1</v>
      </c>
      <c r="M178" s="4">
        <v>1</v>
      </c>
      <c r="N178" s="4">
        <v>1</v>
      </c>
      <c r="O178" s="4">
        <v>0</v>
      </c>
      <c r="P178" s="4">
        <v>1</v>
      </c>
      <c r="Q178" s="4">
        <v>1</v>
      </c>
      <c r="R178" s="4">
        <v>0</v>
      </c>
      <c r="S178" s="4">
        <v>0</v>
      </c>
      <c r="T178" s="4">
        <v>0</v>
      </c>
      <c r="U178" s="4">
        <v>1</v>
      </c>
      <c r="V178" s="4">
        <v>1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1</v>
      </c>
      <c r="AE178" s="4">
        <v>0</v>
      </c>
      <c r="AF178" s="4">
        <v>0</v>
      </c>
      <c r="AG178" s="4">
        <v>1</v>
      </c>
      <c r="AH178" s="4">
        <v>2</v>
      </c>
      <c r="AI178" s="4">
        <v>0.5</v>
      </c>
      <c r="AJ178" s="4">
        <v>0</v>
      </c>
      <c r="AK178" s="4">
        <v>0</v>
      </c>
      <c r="AL178" s="4">
        <v>0</v>
      </c>
      <c r="AM178" s="4">
        <f t="shared" si="2"/>
        <v>13</v>
      </c>
      <c r="AN178" s="4">
        <v>11</v>
      </c>
    </row>
    <row r="179" spans="1:40" ht="38.25">
      <c r="A179" s="4">
        <v>14</v>
      </c>
      <c r="B179" s="4" t="s">
        <v>194</v>
      </c>
      <c r="C179" s="6" t="s">
        <v>120</v>
      </c>
      <c r="D179" s="4" t="s">
        <v>10</v>
      </c>
      <c r="E179" s="23" t="s">
        <v>104</v>
      </c>
      <c r="F179" s="23">
        <v>11</v>
      </c>
      <c r="G179" s="4" t="s">
        <v>119</v>
      </c>
      <c r="H179" s="4">
        <v>0</v>
      </c>
      <c r="I179" s="4">
        <v>0</v>
      </c>
      <c r="J179" s="4">
        <v>1</v>
      </c>
      <c r="K179" s="4">
        <v>1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1</v>
      </c>
      <c r="R179" s="4">
        <v>2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1</v>
      </c>
      <c r="AB179" s="4">
        <v>1</v>
      </c>
      <c r="AC179" s="4">
        <v>0</v>
      </c>
      <c r="AD179" s="4">
        <v>1</v>
      </c>
      <c r="AE179" s="4">
        <v>2</v>
      </c>
      <c r="AF179" s="4">
        <v>2</v>
      </c>
      <c r="AG179" s="4">
        <v>1</v>
      </c>
      <c r="AH179" s="4">
        <v>2</v>
      </c>
      <c r="AI179" s="4">
        <v>0</v>
      </c>
      <c r="AJ179" s="4">
        <v>0</v>
      </c>
      <c r="AK179" s="4">
        <v>0</v>
      </c>
      <c r="AL179" s="4">
        <v>0</v>
      </c>
      <c r="AM179" s="4">
        <f t="shared" si="2"/>
        <v>15</v>
      </c>
      <c r="AN179" s="4">
        <v>8</v>
      </c>
    </row>
    <row r="180" spans="1:40" ht="38.25">
      <c r="A180" s="4">
        <v>15</v>
      </c>
      <c r="B180" s="4" t="s">
        <v>195</v>
      </c>
      <c r="C180" s="6" t="s">
        <v>106</v>
      </c>
      <c r="D180" s="4" t="s">
        <v>10</v>
      </c>
      <c r="E180" s="23" t="s">
        <v>105</v>
      </c>
      <c r="F180" s="23">
        <v>11</v>
      </c>
      <c r="G180" s="4" t="s">
        <v>107</v>
      </c>
      <c r="H180" s="4">
        <v>0.5</v>
      </c>
      <c r="I180" s="4">
        <v>0</v>
      </c>
      <c r="J180" s="4">
        <v>0</v>
      </c>
      <c r="K180" s="4">
        <v>1</v>
      </c>
      <c r="L180" s="4">
        <v>0</v>
      </c>
      <c r="M180" s="4">
        <v>0</v>
      </c>
      <c r="N180" s="4">
        <v>1</v>
      </c>
      <c r="O180" s="4">
        <v>0</v>
      </c>
      <c r="P180" s="4">
        <v>1</v>
      </c>
      <c r="Q180" s="4">
        <v>0</v>
      </c>
      <c r="R180" s="4">
        <v>0</v>
      </c>
      <c r="S180" s="4">
        <v>0</v>
      </c>
      <c r="T180" s="4">
        <v>1</v>
      </c>
      <c r="U180" s="4">
        <v>1</v>
      </c>
      <c r="V180" s="4">
        <v>1</v>
      </c>
      <c r="W180" s="4">
        <v>0</v>
      </c>
      <c r="X180" s="4">
        <v>0</v>
      </c>
      <c r="Y180" s="4">
        <v>0</v>
      </c>
      <c r="Z180" s="4">
        <v>0</v>
      </c>
      <c r="AA180" s="4">
        <v>1</v>
      </c>
      <c r="AB180" s="4">
        <v>0</v>
      </c>
      <c r="AC180" s="4">
        <v>1</v>
      </c>
      <c r="AD180" s="4">
        <v>1</v>
      </c>
      <c r="AE180" s="4">
        <v>0</v>
      </c>
      <c r="AF180" s="4">
        <v>2</v>
      </c>
      <c r="AG180" s="4">
        <v>3</v>
      </c>
      <c r="AH180" s="4">
        <v>2</v>
      </c>
      <c r="AI180" s="4">
        <v>0</v>
      </c>
      <c r="AJ180" s="4">
        <v>0</v>
      </c>
      <c r="AK180" s="4">
        <v>0</v>
      </c>
      <c r="AL180" s="4">
        <v>0</v>
      </c>
      <c r="AM180" s="4">
        <f t="shared" si="2"/>
        <v>16.5</v>
      </c>
      <c r="AN180" s="4">
        <v>5</v>
      </c>
    </row>
    <row r="181" spans="1:40" ht="38.25">
      <c r="A181" s="4">
        <v>16</v>
      </c>
      <c r="B181" s="4" t="s">
        <v>196</v>
      </c>
      <c r="C181" s="6" t="s">
        <v>129</v>
      </c>
      <c r="D181" s="4" t="s">
        <v>10</v>
      </c>
      <c r="E181" s="23" t="s">
        <v>109</v>
      </c>
      <c r="F181" s="23">
        <v>11</v>
      </c>
      <c r="G181" s="4" t="s">
        <v>130</v>
      </c>
      <c r="H181" s="4">
        <v>0</v>
      </c>
      <c r="I181" s="4">
        <v>1</v>
      </c>
      <c r="J181" s="4">
        <v>0</v>
      </c>
      <c r="K181" s="4">
        <v>0</v>
      </c>
      <c r="L181" s="4">
        <v>0</v>
      </c>
      <c r="M181" s="4">
        <v>0</v>
      </c>
      <c r="N181" s="4">
        <v>1</v>
      </c>
      <c r="O181" s="4">
        <v>0</v>
      </c>
      <c r="P181" s="4">
        <v>1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2</v>
      </c>
      <c r="X181" s="4">
        <v>0</v>
      </c>
      <c r="Y181" s="4">
        <v>0</v>
      </c>
      <c r="Z181" s="4">
        <v>0</v>
      </c>
      <c r="AA181" s="4">
        <v>1</v>
      </c>
      <c r="AB181" s="4">
        <v>0</v>
      </c>
      <c r="AC181" s="4">
        <v>0</v>
      </c>
      <c r="AD181" s="4">
        <v>1</v>
      </c>
      <c r="AE181" s="4">
        <v>1</v>
      </c>
      <c r="AF181" s="4">
        <v>0</v>
      </c>
      <c r="AG181" s="4">
        <v>1</v>
      </c>
      <c r="AH181" s="4">
        <v>2</v>
      </c>
      <c r="AI181" s="4">
        <v>0</v>
      </c>
      <c r="AJ181" s="4">
        <v>0</v>
      </c>
      <c r="AK181" s="4">
        <v>1</v>
      </c>
      <c r="AL181" s="4">
        <v>0</v>
      </c>
      <c r="AM181" s="4">
        <f t="shared" si="2"/>
        <v>12</v>
      </c>
      <c r="AN181" s="4">
        <v>13</v>
      </c>
    </row>
    <row r="182" spans="1:40" ht="38.25">
      <c r="A182" s="4">
        <v>17</v>
      </c>
      <c r="B182" s="4" t="s">
        <v>197</v>
      </c>
      <c r="C182" s="6" t="s">
        <v>139</v>
      </c>
      <c r="D182" s="4" t="s">
        <v>10</v>
      </c>
      <c r="E182" s="23" t="s">
        <v>110</v>
      </c>
      <c r="F182" s="23">
        <v>11</v>
      </c>
      <c r="G182" s="4" t="s">
        <v>126</v>
      </c>
      <c r="H182" s="4">
        <v>0.5</v>
      </c>
      <c r="I182" s="4">
        <v>0</v>
      </c>
      <c r="J182" s="4">
        <v>0</v>
      </c>
      <c r="K182" s="4">
        <v>1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1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1</v>
      </c>
      <c r="AA182" s="4">
        <v>0</v>
      </c>
      <c r="AB182" s="4">
        <v>0</v>
      </c>
      <c r="AC182" s="4">
        <v>0</v>
      </c>
      <c r="AD182" s="4">
        <v>1</v>
      </c>
      <c r="AE182" s="4">
        <v>0</v>
      </c>
      <c r="AF182" s="4">
        <v>0</v>
      </c>
      <c r="AG182" s="4">
        <v>1</v>
      </c>
      <c r="AH182" s="4">
        <v>3</v>
      </c>
      <c r="AI182" s="4">
        <v>0</v>
      </c>
      <c r="AJ182" s="4">
        <v>0</v>
      </c>
      <c r="AK182" s="4">
        <v>0</v>
      </c>
      <c r="AL182" s="4">
        <v>0</v>
      </c>
      <c r="AM182" s="4">
        <f t="shared" si="2"/>
        <v>8.5</v>
      </c>
      <c r="AN182" s="4">
        <v>17</v>
      </c>
    </row>
    <row r="183" spans="1:40" ht="38.25">
      <c r="A183" s="4">
        <v>18</v>
      </c>
      <c r="B183" s="4" t="s">
        <v>203</v>
      </c>
      <c r="C183" s="6" t="s">
        <v>115</v>
      </c>
      <c r="D183" s="4" t="s">
        <v>10</v>
      </c>
      <c r="E183" s="23" t="s">
        <v>111</v>
      </c>
      <c r="F183" s="23">
        <v>11</v>
      </c>
      <c r="G183" s="4" t="s">
        <v>112</v>
      </c>
      <c r="H183" s="4">
        <v>0.5</v>
      </c>
      <c r="I183" s="4">
        <v>1</v>
      </c>
      <c r="J183" s="4">
        <v>0</v>
      </c>
      <c r="K183" s="4">
        <v>1</v>
      </c>
      <c r="L183" s="4">
        <v>1</v>
      </c>
      <c r="M183" s="4">
        <v>0</v>
      </c>
      <c r="N183" s="4">
        <v>0</v>
      </c>
      <c r="O183" s="4">
        <v>0</v>
      </c>
      <c r="P183" s="4">
        <v>1</v>
      </c>
      <c r="Q183" s="4">
        <v>1</v>
      </c>
      <c r="R183" s="4">
        <v>0</v>
      </c>
      <c r="S183" s="4">
        <v>0</v>
      </c>
      <c r="T183" s="4">
        <v>0</v>
      </c>
      <c r="U183" s="4">
        <v>1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1</v>
      </c>
      <c r="AB183" s="4">
        <v>0</v>
      </c>
      <c r="AC183" s="4">
        <v>0</v>
      </c>
      <c r="AD183" s="4">
        <v>1</v>
      </c>
      <c r="AE183" s="4">
        <v>1</v>
      </c>
      <c r="AF183" s="4">
        <v>0</v>
      </c>
      <c r="AG183" s="4">
        <v>0.5</v>
      </c>
      <c r="AH183" s="4">
        <v>1</v>
      </c>
      <c r="AI183" s="4">
        <v>0.5</v>
      </c>
      <c r="AJ183" s="4">
        <v>0</v>
      </c>
      <c r="AK183" s="4">
        <v>1</v>
      </c>
      <c r="AL183" s="4">
        <v>0</v>
      </c>
      <c r="AM183" s="4">
        <f t="shared" si="2"/>
        <v>12.5</v>
      </c>
      <c r="AN183" s="38">
        <v>12</v>
      </c>
    </row>
    <row r="184" spans="1:40" ht="25.5">
      <c r="A184" s="35">
        <v>19</v>
      </c>
      <c r="B184" s="4" t="s">
        <v>199</v>
      </c>
      <c r="C184" s="6" t="s">
        <v>200</v>
      </c>
      <c r="D184" s="4" t="s">
        <v>10</v>
      </c>
      <c r="E184" s="23" t="s">
        <v>38</v>
      </c>
      <c r="F184" s="23">
        <v>11</v>
      </c>
      <c r="G184" s="4" t="s">
        <v>39</v>
      </c>
      <c r="H184" s="4">
        <v>0.5</v>
      </c>
      <c r="I184" s="4">
        <v>1</v>
      </c>
      <c r="J184" s="4">
        <v>0</v>
      </c>
      <c r="K184" s="4">
        <v>1</v>
      </c>
      <c r="L184" s="4">
        <v>1</v>
      </c>
      <c r="M184" s="4">
        <v>1</v>
      </c>
      <c r="N184" s="4">
        <v>1</v>
      </c>
      <c r="O184" s="4">
        <v>0</v>
      </c>
      <c r="P184" s="4">
        <v>1</v>
      </c>
      <c r="Q184" s="4">
        <v>1</v>
      </c>
      <c r="R184" s="4">
        <v>0</v>
      </c>
      <c r="S184" s="4">
        <v>0</v>
      </c>
      <c r="T184" s="4">
        <v>1</v>
      </c>
      <c r="U184" s="4">
        <v>1</v>
      </c>
      <c r="V184" s="4">
        <v>1</v>
      </c>
      <c r="W184" s="4">
        <v>2</v>
      </c>
      <c r="X184" s="4">
        <v>0</v>
      </c>
      <c r="Y184" s="4">
        <v>0</v>
      </c>
      <c r="Z184" s="4">
        <v>0</v>
      </c>
      <c r="AA184" s="4">
        <v>1</v>
      </c>
      <c r="AB184" s="4">
        <v>0</v>
      </c>
      <c r="AC184" s="4">
        <v>0</v>
      </c>
      <c r="AD184" s="4">
        <v>2</v>
      </c>
      <c r="AE184" s="4">
        <v>1</v>
      </c>
      <c r="AF184" s="4">
        <v>0</v>
      </c>
      <c r="AG184" s="4">
        <v>1</v>
      </c>
      <c r="AH184" s="4">
        <v>2</v>
      </c>
      <c r="AI184" s="4">
        <v>0</v>
      </c>
      <c r="AJ184" s="4">
        <v>3</v>
      </c>
      <c r="AK184" s="4">
        <v>0</v>
      </c>
      <c r="AL184" s="4">
        <v>0</v>
      </c>
      <c r="AM184" s="4">
        <f t="shared" si="2"/>
        <v>22.5</v>
      </c>
      <c r="AN184" s="4">
        <v>3</v>
      </c>
    </row>
    <row r="186" spans="3:5" ht="12.75">
      <c r="C186" s="24" t="s">
        <v>123</v>
      </c>
      <c r="E186" t="s">
        <v>39</v>
      </c>
    </row>
    <row r="188" ht="12.75">
      <c r="E188" t="s">
        <v>51</v>
      </c>
    </row>
  </sheetData>
  <mergeCells count="20">
    <mergeCell ref="C71:K71"/>
    <mergeCell ref="B3:AH3"/>
    <mergeCell ref="C2:AE2"/>
    <mergeCell ref="C162:P162"/>
    <mergeCell ref="D67:M67"/>
    <mergeCell ref="C68:M68"/>
    <mergeCell ref="C45:N45"/>
    <mergeCell ref="B6:J6"/>
    <mergeCell ref="B8:G8"/>
    <mergeCell ref="D38:M38"/>
    <mergeCell ref="B9:U9"/>
    <mergeCell ref="C161:H161"/>
    <mergeCell ref="C73:H73"/>
    <mergeCell ref="D155:M155"/>
    <mergeCell ref="C156:M156"/>
    <mergeCell ref="C74:U74"/>
    <mergeCell ref="C39:M39"/>
    <mergeCell ref="C42:K42"/>
    <mergeCell ref="C44:H44"/>
    <mergeCell ref="C159:K15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7" manualBreakCount="7">
    <brk id="20" max="41" man="1"/>
    <brk id="31" max="41" man="1"/>
    <brk id="64" max="41" man="1"/>
    <brk id="89" max="41" man="1"/>
    <brk id="101" max="41" man="1"/>
    <brk id="151" max="41" man="1"/>
    <brk id="192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SheetLayoutView="100" workbookViewId="0" topLeftCell="A1">
      <selection activeCell="H8" sqref="H8"/>
    </sheetView>
  </sheetViews>
  <sheetFormatPr defaultColWidth="9.140625" defaultRowHeight="12.75"/>
  <cols>
    <col min="6" max="6" width="11.28125" style="0" customWidth="1"/>
    <col min="9" max="9" width="15.421875" style="0" customWidth="1"/>
  </cols>
  <sheetData>
    <row r="1" ht="15.75">
      <c r="A1" s="1"/>
    </row>
    <row r="2" spans="1:9" ht="12.75">
      <c r="A2" s="48" t="s">
        <v>205</v>
      </c>
      <c r="B2" s="48"/>
      <c r="C2" s="48"/>
      <c r="D2" s="48"/>
      <c r="E2" s="48"/>
      <c r="F2" s="48"/>
      <c r="G2" s="48"/>
      <c r="H2" s="42"/>
      <c r="I2" s="42"/>
    </row>
    <row r="3" spans="1:9" ht="12.75">
      <c r="A3" s="48"/>
      <c r="B3" s="48"/>
      <c r="C3" s="48"/>
      <c r="D3" s="48"/>
      <c r="E3" s="48"/>
      <c r="F3" s="48"/>
      <c r="G3" s="48"/>
      <c r="H3" s="42"/>
      <c r="I3" s="42"/>
    </row>
    <row r="4" spans="1:9" ht="12.75">
      <c r="A4" s="42"/>
      <c r="B4" s="42"/>
      <c r="C4" s="42"/>
      <c r="D4" s="42"/>
      <c r="E4" s="42"/>
      <c r="F4" s="42"/>
      <c r="G4" s="42"/>
      <c r="H4" s="42"/>
      <c r="I4" s="42"/>
    </row>
    <row r="5" spans="1:9" ht="15.75">
      <c r="A5" s="49" t="s">
        <v>204</v>
      </c>
      <c r="B5" s="49"/>
      <c r="C5" s="49"/>
      <c r="D5" s="49"/>
      <c r="E5" s="49"/>
      <c r="F5" s="49"/>
      <c r="G5" s="42"/>
      <c r="H5" s="42"/>
      <c r="I5" s="42"/>
    </row>
    <row r="6" spans="1:7" ht="15.75">
      <c r="A6" s="17"/>
      <c r="B6" s="17"/>
      <c r="C6" s="17"/>
      <c r="D6" s="17"/>
      <c r="E6" s="17"/>
      <c r="F6" s="17"/>
      <c r="G6" s="17"/>
    </row>
    <row r="7" spans="1:7" ht="15.75">
      <c r="A7" s="18" t="s">
        <v>60</v>
      </c>
      <c r="B7" s="18" t="s">
        <v>87</v>
      </c>
      <c r="C7" s="18" t="s">
        <v>61</v>
      </c>
      <c r="D7" s="18" t="s">
        <v>62</v>
      </c>
      <c r="E7" s="18" t="s">
        <v>63</v>
      </c>
      <c r="F7" s="18" t="s">
        <v>64</v>
      </c>
      <c r="G7" s="18" t="s">
        <v>9</v>
      </c>
    </row>
    <row r="8" spans="1:7" ht="15.75">
      <c r="A8" s="18"/>
      <c r="B8" s="18"/>
      <c r="C8" s="18"/>
      <c r="D8" s="18"/>
      <c r="E8" s="18"/>
      <c r="F8" s="18" t="s">
        <v>65</v>
      </c>
      <c r="G8" s="18"/>
    </row>
    <row r="9" spans="1:7" ht="15.75">
      <c r="A9" s="22" t="s">
        <v>66</v>
      </c>
      <c r="B9" s="22">
        <v>12</v>
      </c>
      <c r="C9" s="22"/>
      <c r="D9" s="22"/>
      <c r="E9" s="22">
        <f aca="true" t="shared" si="0" ref="E9:E26">SUM(B9:D9)</f>
        <v>12</v>
      </c>
      <c r="F9" s="22">
        <v>12</v>
      </c>
      <c r="G9" s="18">
        <v>17</v>
      </c>
    </row>
    <row r="10" spans="1:7" ht="15.75">
      <c r="A10" s="22" t="s">
        <v>67</v>
      </c>
      <c r="B10" s="22"/>
      <c r="C10" s="22"/>
      <c r="D10" s="22">
        <v>10</v>
      </c>
      <c r="E10" s="22">
        <f t="shared" si="0"/>
        <v>10</v>
      </c>
      <c r="F10" s="22">
        <v>10</v>
      </c>
      <c r="G10" s="18">
        <v>12</v>
      </c>
    </row>
    <row r="11" spans="1:7" ht="15.75">
      <c r="A11" s="22" t="s">
        <v>68</v>
      </c>
      <c r="B11" s="22"/>
      <c r="C11" s="41">
        <v>8</v>
      </c>
      <c r="D11" s="22">
        <v>14</v>
      </c>
      <c r="E11" s="22">
        <f t="shared" si="0"/>
        <v>22</v>
      </c>
      <c r="F11" s="22">
        <v>11</v>
      </c>
      <c r="G11" s="18">
        <v>14</v>
      </c>
    </row>
    <row r="12" spans="1:7" ht="15.75">
      <c r="A12" s="22" t="s">
        <v>69</v>
      </c>
      <c r="B12" s="22">
        <v>8</v>
      </c>
      <c r="C12" s="41">
        <v>8</v>
      </c>
      <c r="D12" s="22">
        <v>4</v>
      </c>
      <c r="E12" s="22">
        <f t="shared" si="0"/>
        <v>20</v>
      </c>
      <c r="F12" s="22">
        <v>6.6</v>
      </c>
      <c r="G12" s="18">
        <v>7</v>
      </c>
    </row>
    <row r="13" spans="1:7" ht="15.75">
      <c r="A13" s="22" t="s">
        <v>70</v>
      </c>
      <c r="B13" s="22"/>
      <c r="C13" s="41">
        <v>5</v>
      </c>
      <c r="D13" s="22">
        <v>6</v>
      </c>
      <c r="E13" s="22">
        <f t="shared" si="0"/>
        <v>11</v>
      </c>
      <c r="F13" s="22">
        <v>5.5</v>
      </c>
      <c r="G13" s="18">
        <v>5</v>
      </c>
    </row>
    <row r="14" spans="1:7" ht="15.75">
      <c r="A14" s="22" t="s">
        <v>71</v>
      </c>
      <c r="B14" s="22">
        <v>1</v>
      </c>
      <c r="C14" s="41">
        <v>4</v>
      </c>
      <c r="D14" s="22">
        <v>1</v>
      </c>
      <c r="E14" s="22">
        <f t="shared" si="0"/>
        <v>6</v>
      </c>
      <c r="F14" s="22">
        <v>2</v>
      </c>
      <c r="G14" s="18">
        <v>1</v>
      </c>
    </row>
    <row r="15" spans="1:7" ht="15.75">
      <c r="A15" s="22" t="s">
        <v>72</v>
      </c>
      <c r="B15" s="22">
        <v>3</v>
      </c>
      <c r="C15" s="41">
        <v>3</v>
      </c>
      <c r="D15" s="22">
        <v>3</v>
      </c>
      <c r="E15" s="22">
        <f t="shared" si="0"/>
        <v>9</v>
      </c>
      <c r="F15" s="22">
        <v>3</v>
      </c>
      <c r="G15" s="18">
        <v>2</v>
      </c>
    </row>
    <row r="16" spans="1:7" ht="15.75">
      <c r="A16" s="22" t="s">
        <v>73</v>
      </c>
      <c r="B16" s="22">
        <v>6</v>
      </c>
      <c r="C16" s="22"/>
      <c r="D16" s="22">
        <v>16</v>
      </c>
      <c r="E16" s="22">
        <f t="shared" si="0"/>
        <v>22</v>
      </c>
      <c r="F16" s="22">
        <v>11</v>
      </c>
      <c r="G16" s="18">
        <v>14</v>
      </c>
    </row>
    <row r="17" spans="1:7" ht="15.75">
      <c r="A17" s="22" t="s">
        <v>74</v>
      </c>
      <c r="B17" s="22"/>
      <c r="C17" s="22"/>
      <c r="D17" s="22">
        <v>7</v>
      </c>
      <c r="E17" s="22">
        <f t="shared" si="0"/>
        <v>7</v>
      </c>
      <c r="F17" s="22">
        <v>7</v>
      </c>
      <c r="G17" s="18">
        <v>8</v>
      </c>
    </row>
    <row r="18" spans="1:7" ht="15.75">
      <c r="A18" s="22" t="s">
        <v>75</v>
      </c>
      <c r="B18" s="22">
        <v>3</v>
      </c>
      <c r="C18" s="22">
        <v>2</v>
      </c>
      <c r="D18" s="22">
        <v>9</v>
      </c>
      <c r="E18" s="22">
        <f t="shared" si="0"/>
        <v>14</v>
      </c>
      <c r="F18" s="22">
        <v>4.6</v>
      </c>
      <c r="G18" s="18">
        <v>4</v>
      </c>
    </row>
    <row r="19" spans="1:7" ht="19.5" customHeight="1">
      <c r="A19" s="22" t="s">
        <v>76</v>
      </c>
      <c r="B19" s="22">
        <v>9</v>
      </c>
      <c r="C19" s="22">
        <v>7</v>
      </c>
      <c r="D19" s="22">
        <v>15</v>
      </c>
      <c r="E19" s="22">
        <f t="shared" si="0"/>
        <v>31</v>
      </c>
      <c r="F19" s="22">
        <v>10.3</v>
      </c>
      <c r="G19" s="18">
        <v>13</v>
      </c>
    </row>
    <row r="20" spans="1:7" ht="15.75">
      <c r="A20" s="22" t="s">
        <v>77</v>
      </c>
      <c r="B20" s="22">
        <v>7</v>
      </c>
      <c r="C20" s="41">
        <v>1</v>
      </c>
      <c r="D20" s="22">
        <v>2</v>
      </c>
      <c r="E20" s="22">
        <f t="shared" si="0"/>
        <v>10</v>
      </c>
      <c r="F20" s="22">
        <v>3.3</v>
      </c>
      <c r="G20" s="18">
        <v>3</v>
      </c>
    </row>
    <row r="21" spans="1:7" ht="15.75">
      <c r="A21" s="22" t="s">
        <v>78</v>
      </c>
      <c r="B21" s="22">
        <v>10</v>
      </c>
      <c r="C21" s="41">
        <v>14</v>
      </c>
      <c r="D21" s="22">
        <v>11</v>
      </c>
      <c r="E21" s="22">
        <f t="shared" si="0"/>
        <v>35</v>
      </c>
      <c r="F21" s="22">
        <v>11.6</v>
      </c>
      <c r="G21" s="18">
        <v>16</v>
      </c>
    </row>
    <row r="22" spans="1:7" ht="15.75">
      <c r="A22" s="22" t="s">
        <v>79</v>
      </c>
      <c r="B22" s="22"/>
      <c r="C22" s="41">
        <v>11</v>
      </c>
      <c r="D22" s="22">
        <v>8</v>
      </c>
      <c r="E22" s="22">
        <f t="shared" si="0"/>
        <v>19</v>
      </c>
      <c r="F22" s="22">
        <v>9.5</v>
      </c>
      <c r="G22" s="18">
        <v>11</v>
      </c>
    </row>
    <row r="23" spans="1:7" ht="15" customHeight="1">
      <c r="A23" s="22" t="s">
        <v>80</v>
      </c>
      <c r="B23" s="22"/>
      <c r="C23" s="41">
        <v>8</v>
      </c>
      <c r="D23" s="22">
        <v>5</v>
      </c>
      <c r="E23" s="22">
        <f t="shared" si="0"/>
        <v>13</v>
      </c>
      <c r="F23" s="22">
        <v>6.5</v>
      </c>
      <c r="G23" s="18">
        <v>6</v>
      </c>
    </row>
    <row r="24" spans="1:7" ht="15.75">
      <c r="A24" s="22" t="s">
        <v>81</v>
      </c>
      <c r="B24" s="22">
        <v>2</v>
      </c>
      <c r="C24" s="41">
        <v>11</v>
      </c>
      <c r="D24" s="22">
        <v>13</v>
      </c>
      <c r="E24" s="22">
        <f t="shared" si="0"/>
        <v>26</v>
      </c>
      <c r="F24" s="22">
        <v>8.6</v>
      </c>
      <c r="G24" s="18">
        <v>10</v>
      </c>
    </row>
    <row r="25" spans="1:7" ht="15.75">
      <c r="A25" s="22" t="s">
        <v>82</v>
      </c>
      <c r="B25" s="22">
        <v>11</v>
      </c>
      <c r="C25" s="41">
        <v>11</v>
      </c>
      <c r="D25" s="22">
        <v>17</v>
      </c>
      <c r="E25" s="22">
        <f t="shared" si="0"/>
        <v>39</v>
      </c>
      <c r="F25" s="22">
        <v>13</v>
      </c>
      <c r="G25" s="18">
        <v>18</v>
      </c>
    </row>
    <row r="26" spans="1:7" ht="15.75">
      <c r="A26" s="22" t="s">
        <v>83</v>
      </c>
      <c r="B26" s="22">
        <v>3</v>
      </c>
      <c r="C26" s="22">
        <v>6</v>
      </c>
      <c r="D26" s="22">
        <v>12</v>
      </c>
      <c r="E26" s="22">
        <f t="shared" si="0"/>
        <v>21</v>
      </c>
      <c r="F26" s="22">
        <v>7</v>
      </c>
      <c r="G26" s="18">
        <v>8</v>
      </c>
    </row>
    <row r="27" spans="1:7" ht="15.75">
      <c r="A27" s="22" t="s">
        <v>84</v>
      </c>
      <c r="B27" s="22"/>
      <c r="C27" s="22"/>
      <c r="D27" s="22"/>
      <c r="E27" s="22"/>
      <c r="F27" s="22"/>
      <c r="G27" s="17"/>
    </row>
    <row r="28" spans="1:7" ht="15">
      <c r="A28" s="19"/>
      <c r="B28" s="19"/>
      <c r="C28" s="19"/>
      <c r="D28" s="19"/>
      <c r="E28" s="19"/>
      <c r="F28" s="19"/>
      <c r="G28" s="19"/>
    </row>
    <row r="29" spans="1:7" ht="15">
      <c r="A29" s="20" t="s">
        <v>85</v>
      </c>
      <c r="B29" s="20"/>
      <c r="C29" s="19"/>
      <c r="D29" s="19"/>
      <c r="E29" s="19"/>
      <c r="F29" s="21"/>
      <c r="G29" s="21"/>
    </row>
    <row r="30" spans="1:7" ht="15">
      <c r="A30" s="20" t="s">
        <v>86</v>
      </c>
      <c r="B30" s="20"/>
      <c r="C30" s="19"/>
      <c r="D30" s="19"/>
      <c r="E30" s="19"/>
      <c r="F30" s="21"/>
      <c r="G30" s="21"/>
    </row>
    <row r="31" spans="1:7" ht="15">
      <c r="A31" s="15"/>
      <c r="B31" s="15"/>
      <c r="C31" s="15"/>
      <c r="D31" s="15"/>
      <c r="E31" s="15"/>
      <c r="F31" s="16"/>
      <c r="G31" s="16"/>
    </row>
    <row r="43" ht="31.5" customHeight="1"/>
    <row r="46" ht="12.75" customHeight="1"/>
    <row r="47" ht="13.5" customHeight="1"/>
    <row r="49" ht="12.75" customHeight="1"/>
    <row r="50" ht="12.75" customHeight="1"/>
    <row r="51" ht="13.5" customHeight="1"/>
    <row r="58" ht="12.75" customHeight="1"/>
    <row r="59" ht="12.75" customHeight="1"/>
    <row r="60" ht="12.75" customHeight="1"/>
    <row r="61" ht="13.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3.5" customHeight="1"/>
    <row r="74" ht="12.75" customHeight="1"/>
    <row r="75" ht="12.75" customHeight="1"/>
    <row r="76" ht="12.75" customHeight="1"/>
    <row r="77" ht="13.5" customHeight="1"/>
    <row r="82" ht="31.5" customHeight="1"/>
    <row r="91" ht="12.75" customHeight="1"/>
    <row r="92" ht="12.75" customHeight="1"/>
    <row r="93" ht="12.75" customHeight="1"/>
    <row r="94" ht="12.75" customHeight="1"/>
    <row r="95" ht="13.5" customHeight="1"/>
    <row r="99" ht="47.25" customHeight="1"/>
    <row r="100" ht="12.75" customHeight="1"/>
    <row r="101" ht="12.75" customHeight="1"/>
    <row r="102" ht="13.5" customHeight="1"/>
    <row r="103" ht="12.75" customHeight="1"/>
    <row r="104" ht="12.75" customHeight="1"/>
    <row r="105" ht="13.5" customHeight="1"/>
    <row r="106" ht="31.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3.5" customHeight="1"/>
    <row r="116" ht="31.5" customHeight="1"/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</sheetData>
  <mergeCells count="2">
    <mergeCell ref="A5:I5"/>
    <mergeCell ref="A2:I4"/>
  </mergeCells>
  <printOptions/>
  <pageMargins left="0.75" right="0.75" top="1" bottom="1" header="0.5" footer="0.5"/>
  <pageSetup horizontalDpi="300" verticalDpi="300" orientation="portrait" paperSize="9" scale="95" r:id="rId1"/>
  <colBreaks count="1" manualBreakCount="1">
    <brk id="10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2006-11-28T06:08:41Z</cp:lastPrinted>
  <dcterms:created xsi:type="dcterms:W3CDTF">1996-10-08T23:32:33Z</dcterms:created>
  <dcterms:modified xsi:type="dcterms:W3CDTF">2006-11-28T06:09:26Z</dcterms:modified>
  <cp:category/>
  <cp:version/>
  <cp:contentType/>
  <cp:contentStatus/>
</cp:coreProperties>
</file>