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2008" sheetId="1" r:id="rId1"/>
  </sheets>
  <definedNames/>
  <calcPr fullCalcOnLoad="1"/>
</workbook>
</file>

<file path=xl/sharedStrings.xml><?xml version="1.0" encoding="utf-8"?>
<sst xmlns="http://schemas.openxmlformats.org/spreadsheetml/2006/main" count="137" uniqueCount="92">
  <si>
    <t>№№</t>
  </si>
  <si>
    <t>Наименование мероприятий</t>
  </si>
  <si>
    <t>Объем, м2</t>
  </si>
  <si>
    <t>Ф.И.О исполнителя</t>
  </si>
  <si>
    <t>Номер телефона</t>
  </si>
  <si>
    <t>1.</t>
  </si>
  <si>
    <t>Объем очищаемых дорог</t>
  </si>
  <si>
    <t xml:space="preserve">Шулаев А.А. </t>
  </si>
  <si>
    <t>73-25-67</t>
  </si>
  <si>
    <t>Краснов В.И.</t>
  </si>
  <si>
    <t>73-38-07</t>
  </si>
  <si>
    <t>2.</t>
  </si>
  <si>
    <t>Объем убираемых тротуаров</t>
  </si>
  <si>
    <t>Шулаев А.А</t>
  </si>
  <si>
    <t>Сальнова О.Г.</t>
  </si>
  <si>
    <t>72-77-73</t>
  </si>
  <si>
    <t>3.</t>
  </si>
  <si>
    <t>Объем убираемых остановок</t>
  </si>
  <si>
    <t>Шулаев А.А.</t>
  </si>
  <si>
    <t>4.</t>
  </si>
  <si>
    <t>Заготовлено песко-соляной смеси, т</t>
  </si>
  <si>
    <t>5.</t>
  </si>
  <si>
    <t>Количество подготовленной дорожной и снегоуборочной техники, ед.</t>
  </si>
  <si>
    <t>6.</t>
  </si>
  <si>
    <t>Графики уборки дорог, тротуаров, остановок – круглосуточных, в соответствии с муниципальным контрактом и разработанными тарифами</t>
  </si>
  <si>
    <t>Круглосуточно</t>
  </si>
  <si>
    <t>Теславская Т.М.</t>
  </si>
  <si>
    <t>74-05-11</t>
  </si>
  <si>
    <t>7.</t>
  </si>
  <si>
    <t>Дежурство техники в сутки:</t>
  </si>
  <si>
    <t>Сутки</t>
  </si>
  <si>
    <t>- ПМ-130 – 2 ед,</t>
  </si>
  <si>
    <t>- КО-707 – (плужно-щеточные) – 2 ед,</t>
  </si>
  <si>
    <t>- КО-713 (пескоразбрасыватель)– 1 ед,</t>
  </si>
  <si>
    <t>- ЭО-2621 – (экскаватор) – 1 ед</t>
  </si>
  <si>
    <t>Готовность базы к содержанию уборочной техники</t>
  </si>
  <si>
    <t>Готова</t>
  </si>
  <si>
    <t>II</t>
  </si>
  <si>
    <t>Уборка и содержание внутриквартальных дорог, проездов, подходов к подъездам:</t>
  </si>
  <si>
    <t>МУП «Жилье»:</t>
  </si>
  <si>
    <t>Белов В.Г.</t>
  </si>
  <si>
    <t>73-76-35</t>
  </si>
  <si>
    <t>Убираемая площадь</t>
  </si>
  <si>
    <t>Количество заготовленного песка</t>
  </si>
  <si>
    <t>Количество снегоуборочной техники (трактор с ножом и щеткой)</t>
  </si>
  <si>
    <t>Количество дворников</t>
  </si>
  <si>
    <t>Количество уборочного инвентаря</t>
  </si>
  <si>
    <t>МУП «Ремжиллюкс»:</t>
  </si>
  <si>
    <t>Пастухов Н.П.</t>
  </si>
  <si>
    <t>73-72-61</t>
  </si>
  <si>
    <t>Количество снегоуборочной техники (трактор «Белорусь» 82 МК-9)</t>
  </si>
  <si>
    <t>МУП «Ремэкс»:</t>
  </si>
  <si>
    <t>Константинов В.П.</t>
  </si>
  <si>
    <t>75-96-92</t>
  </si>
  <si>
    <t>МУП «Жилремстрой»:</t>
  </si>
  <si>
    <t>Арланов М.И.</t>
  </si>
  <si>
    <t>77-04-49</t>
  </si>
  <si>
    <t>Количество снегоуборочной техники (трактор ЮМЗ 0Э2126, трактор УСБ-25 с отвалом и щеткой)</t>
  </si>
  <si>
    <t>МУП «РЭП»:</t>
  </si>
  <si>
    <t>Матвеев Н.П.</t>
  </si>
  <si>
    <t>73-00-97</t>
  </si>
  <si>
    <t>Количество снегоуборочной техники (трактор ЛТЗ-60 с плужно-щеточным оборудованием, бульдозер-погрузчик ДЗ 133 Р2 с навесным оборудованием (отвал, ковш)</t>
  </si>
  <si>
    <t>Количество дворников, чел</t>
  </si>
  <si>
    <t>МУП «Уют»:</t>
  </si>
  <si>
    <t>Хамбиков М.Г.</t>
  </si>
  <si>
    <t>Количество снегоуборочной техники (трактор МТЗ-82)</t>
  </si>
  <si>
    <t>ООО "Ремсервис"</t>
  </si>
  <si>
    <t>Самаркина Т.Н</t>
  </si>
  <si>
    <t>74-30-96</t>
  </si>
  <si>
    <t xml:space="preserve">ООО "Сельский комфорт" </t>
  </si>
  <si>
    <t>Иванова Л.М.</t>
  </si>
  <si>
    <t>78-50-49</t>
  </si>
  <si>
    <t>Количество снегоуборочной техники</t>
  </si>
  <si>
    <t>ООО "ТЭРиКОН-Сервис"</t>
  </si>
  <si>
    <t>Никитин Н.В.</t>
  </si>
  <si>
    <t>78-48-78</t>
  </si>
  <si>
    <t>Убираемая площадь по городу</t>
  </si>
  <si>
    <t>Главный  инженер                                                                            В.В.Кошкин</t>
  </si>
  <si>
    <t>Прытченкова А.К.</t>
  </si>
  <si>
    <t>73-76-82</t>
  </si>
  <si>
    <t>Кузнецова Л.Г.</t>
  </si>
  <si>
    <t>73-03-07</t>
  </si>
  <si>
    <t>Тимофеева С.В.                            Степанова Е.Н.</t>
  </si>
  <si>
    <t>Иванова Т.Г.</t>
  </si>
  <si>
    <t>Вахмистров А.С.</t>
  </si>
  <si>
    <t>73-71-26</t>
  </si>
  <si>
    <t>Васильева Х.И.</t>
  </si>
  <si>
    <t>77-18-62</t>
  </si>
  <si>
    <t>77-17-40</t>
  </si>
  <si>
    <t>Рубцов С.А.</t>
  </si>
  <si>
    <t>Евдокимов В.А.</t>
  </si>
  <si>
    <t>ИНФОРМАЦИЯ                                                                                                                                                                                                                   по организации проведения работ по уборке территорий города Новочебоксарска в зимний период 2008/2009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</si>
</sst>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vertical="top" wrapText="1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3" borderId="0" xfId="0" applyFont="1" applyFill="1" applyBorder="1" applyAlignment="1">
      <alignment vertical="top" wrapText="1"/>
    </xf>
    <xf numFmtId="0" fontId="3" fillId="3" borderId="0" xfId="0" applyFont="1" applyFill="1" applyAlignment="1">
      <alignment/>
    </xf>
    <xf numFmtId="0" fontId="0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0" fillId="0" borderId="1" xfId="0" applyBorder="1" applyAlignment="1">
      <alignment/>
    </xf>
    <xf numFmtId="0" fontId="0" fillId="0" borderId="1" xfId="0" applyBorder="1" applyAlignment="1">
      <alignment vertical="top"/>
    </xf>
    <xf numFmtId="0" fontId="6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53"/>
  <sheetViews>
    <sheetView tabSelected="1" workbookViewId="0" topLeftCell="A1">
      <selection activeCell="A1" sqref="A1:E1"/>
    </sheetView>
  </sheetViews>
  <sheetFormatPr defaultColWidth="9.00390625" defaultRowHeight="12.75"/>
  <cols>
    <col min="1" max="1" width="2.875" style="0" customWidth="1"/>
    <col min="2" max="2" width="44.25390625" style="0" customWidth="1"/>
    <col min="3" max="3" width="16.125" style="0" customWidth="1"/>
    <col min="4" max="4" width="19.375" style="0" customWidth="1"/>
    <col min="5" max="5" width="18.125" style="0" customWidth="1"/>
    <col min="6" max="6" width="11.625" style="0" bestFit="1" customWidth="1"/>
  </cols>
  <sheetData>
    <row r="1" spans="1:30" ht="41.25" customHeight="1">
      <c r="A1" s="36" t="s">
        <v>91</v>
      </c>
      <c r="B1" s="37"/>
      <c r="C1" s="37"/>
      <c r="D1" s="37"/>
      <c r="E1" s="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8.75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33" customHeight="1">
      <c r="A3" s="3" t="s">
        <v>0</v>
      </c>
      <c r="B3" s="3" t="s">
        <v>1</v>
      </c>
      <c r="C3" s="4" t="s">
        <v>2</v>
      </c>
      <c r="D3" s="3" t="s">
        <v>3</v>
      </c>
      <c r="E3" s="3" t="s">
        <v>4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2.75">
      <c r="A4" s="31" t="s">
        <v>5</v>
      </c>
      <c r="B4" s="31" t="s">
        <v>6</v>
      </c>
      <c r="C4" s="34">
        <v>594870</v>
      </c>
      <c r="D4" s="3" t="s">
        <v>7</v>
      </c>
      <c r="E4" s="4" t="s">
        <v>8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13.5" customHeight="1">
      <c r="A5" s="31"/>
      <c r="B5" s="31"/>
      <c r="C5" s="34"/>
      <c r="D5" s="3" t="s">
        <v>9</v>
      </c>
      <c r="E5" s="4" t="s">
        <v>10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5.75" customHeight="1">
      <c r="A6" s="31" t="s">
        <v>11</v>
      </c>
      <c r="B6" s="31" t="s">
        <v>12</v>
      </c>
      <c r="C6" s="34">
        <v>203667</v>
      </c>
      <c r="D6" s="3" t="s">
        <v>13</v>
      </c>
      <c r="E6" s="4" t="s">
        <v>8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12.75">
      <c r="A7" s="31"/>
      <c r="B7" s="31"/>
      <c r="C7" s="34"/>
      <c r="D7" s="3" t="s">
        <v>14</v>
      </c>
      <c r="E7" s="4" t="s">
        <v>15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12.75">
      <c r="A8" s="31" t="s">
        <v>16</v>
      </c>
      <c r="B8" s="31" t="s">
        <v>17</v>
      </c>
      <c r="C8" s="28">
        <v>9128</v>
      </c>
      <c r="D8" s="3" t="s">
        <v>18</v>
      </c>
      <c r="E8" s="4" t="s">
        <v>8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12.75">
      <c r="A9" s="31"/>
      <c r="B9" s="31"/>
      <c r="C9" s="30"/>
      <c r="D9" s="3" t="s">
        <v>9</v>
      </c>
      <c r="E9" s="4" t="s">
        <v>10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15" customHeight="1">
      <c r="A10" s="3" t="s">
        <v>19</v>
      </c>
      <c r="B10" s="3" t="s">
        <v>20</v>
      </c>
      <c r="C10" s="4">
        <v>90007.65</v>
      </c>
      <c r="D10" s="3" t="s">
        <v>18</v>
      </c>
      <c r="E10" s="4" t="s">
        <v>8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28.5" customHeight="1">
      <c r="A11" s="3" t="s">
        <v>21</v>
      </c>
      <c r="B11" s="3" t="s">
        <v>22</v>
      </c>
      <c r="C11" s="4">
        <v>34</v>
      </c>
      <c r="D11" s="3" t="s">
        <v>18</v>
      </c>
      <c r="E11" s="4" t="s">
        <v>8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12.75">
      <c r="A12" s="31" t="s">
        <v>23</v>
      </c>
      <c r="B12" s="31" t="s">
        <v>24</v>
      </c>
      <c r="C12" s="4" t="s">
        <v>25</v>
      </c>
      <c r="D12" s="3" t="s">
        <v>18</v>
      </c>
      <c r="E12" s="4" t="s">
        <v>8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ht="27" customHeight="1">
      <c r="A13" s="35"/>
      <c r="B13" s="31"/>
      <c r="C13" s="4"/>
      <c r="D13" s="3" t="s">
        <v>26</v>
      </c>
      <c r="E13" s="5" t="s">
        <v>27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12.75">
      <c r="A14" s="31" t="s">
        <v>28</v>
      </c>
      <c r="B14" s="3" t="s">
        <v>29</v>
      </c>
      <c r="C14" s="4" t="s">
        <v>30</v>
      </c>
      <c r="D14" s="3" t="s">
        <v>18</v>
      </c>
      <c r="E14" s="4" t="s">
        <v>8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ht="12.75">
      <c r="A15" s="32"/>
      <c r="B15" s="3" t="s">
        <v>31</v>
      </c>
      <c r="C15" s="4"/>
      <c r="D15" s="3"/>
      <c r="E15" s="4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12.75">
      <c r="A16" s="32"/>
      <c r="B16" s="3" t="s">
        <v>32</v>
      </c>
      <c r="C16" s="6"/>
      <c r="D16" s="3"/>
      <c r="E16" s="7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12.75">
      <c r="A17" s="32"/>
      <c r="B17" s="3" t="s">
        <v>33</v>
      </c>
      <c r="C17" s="4"/>
      <c r="D17" s="3"/>
      <c r="E17" s="4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12.75">
      <c r="A18" s="32"/>
      <c r="B18" s="3" t="s">
        <v>34</v>
      </c>
      <c r="C18" s="4"/>
      <c r="D18" s="3"/>
      <c r="E18" s="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ht="22.5" customHeight="1">
      <c r="A19" s="3">
        <v>8</v>
      </c>
      <c r="B19" s="3" t="s">
        <v>35</v>
      </c>
      <c r="C19" s="4" t="s">
        <v>36</v>
      </c>
      <c r="D19" s="3" t="s">
        <v>18</v>
      </c>
      <c r="E19" s="4" t="s">
        <v>8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25.5">
      <c r="A20" s="3" t="s">
        <v>37</v>
      </c>
      <c r="B20" s="4" t="s">
        <v>38</v>
      </c>
      <c r="C20" s="4"/>
      <c r="D20" s="8"/>
      <c r="E20" s="8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2.75">
      <c r="A21" s="7"/>
      <c r="B21" s="3"/>
      <c r="C21" s="6"/>
      <c r="D21" s="7"/>
      <c r="E21" s="7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ht="12.75">
      <c r="A22" s="31" t="s">
        <v>5</v>
      </c>
      <c r="B22" s="9" t="s">
        <v>39</v>
      </c>
      <c r="C22" s="6"/>
      <c r="D22" s="3" t="s">
        <v>40</v>
      </c>
      <c r="E22" s="4" t="s">
        <v>41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2.75">
      <c r="A23" s="31"/>
      <c r="B23" s="3" t="s">
        <v>42</v>
      </c>
      <c r="C23" s="4">
        <v>131453</v>
      </c>
      <c r="D23" s="7" t="s">
        <v>78</v>
      </c>
      <c r="E23" s="4" t="s">
        <v>79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2.75">
      <c r="A24" s="31"/>
      <c r="B24" s="3" t="s">
        <v>43</v>
      </c>
      <c r="C24" s="4">
        <v>35</v>
      </c>
      <c r="D24" s="7"/>
      <c r="E24" s="4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25.5">
      <c r="A25" s="31"/>
      <c r="B25" s="3" t="s">
        <v>44</v>
      </c>
      <c r="C25" s="4">
        <v>1</v>
      </c>
      <c r="D25" s="7"/>
      <c r="E25" s="4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12.75">
      <c r="A26" s="31"/>
      <c r="B26" s="3" t="s">
        <v>45</v>
      </c>
      <c r="C26" s="4">
        <v>74</v>
      </c>
      <c r="D26" s="7"/>
      <c r="E26" s="7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12.75">
      <c r="A27" s="31"/>
      <c r="B27" s="3" t="s">
        <v>46</v>
      </c>
      <c r="C27" s="4">
        <v>222</v>
      </c>
      <c r="D27" s="3"/>
      <c r="E27" s="4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ht="12.75">
      <c r="A28" s="31" t="s">
        <v>11</v>
      </c>
      <c r="B28" s="9" t="s">
        <v>47</v>
      </c>
      <c r="C28" s="6"/>
      <c r="D28" s="3" t="s">
        <v>48</v>
      </c>
      <c r="E28" s="4" t="s">
        <v>49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ht="12.75">
      <c r="A29" s="32"/>
      <c r="B29" s="3" t="s">
        <v>42</v>
      </c>
      <c r="C29" s="4">
        <v>191730</v>
      </c>
      <c r="D29" s="3" t="s">
        <v>80</v>
      </c>
      <c r="E29" s="28" t="s">
        <v>81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25.5">
      <c r="A30" s="32"/>
      <c r="B30" s="3" t="s">
        <v>50</v>
      </c>
      <c r="C30" s="4">
        <v>1</v>
      </c>
      <c r="D30" s="3" t="s">
        <v>82</v>
      </c>
      <c r="E30" s="29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ht="12.75">
      <c r="A31" s="32"/>
      <c r="B31" s="3" t="s">
        <v>45</v>
      </c>
      <c r="C31" s="4">
        <v>66</v>
      </c>
      <c r="D31" s="3" t="s">
        <v>83</v>
      </c>
      <c r="E31" s="30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ht="12.75">
      <c r="A32" s="32"/>
      <c r="B32" s="3" t="s">
        <v>43</v>
      </c>
      <c r="C32" s="4">
        <v>52</v>
      </c>
      <c r="D32" s="3"/>
      <c r="E32" s="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ht="12.75">
      <c r="A33" s="31" t="s">
        <v>16</v>
      </c>
      <c r="B33" s="9" t="s">
        <v>51</v>
      </c>
      <c r="C33" s="4"/>
      <c r="D33" s="3" t="s">
        <v>52</v>
      </c>
      <c r="E33" s="4" t="s">
        <v>53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ht="12.75">
      <c r="A34" s="31"/>
      <c r="B34" s="3" t="s">
        <v>42</v>
      </c>
      <c r="C34" s="10">
        <v>102219</v>
      </c>
      <c r="D34" s="3"/>
      <c r="E34" s="4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ht="12.75">
      <c r="A35" s="31"/>
      <c r="B35" s="3" t="s">
        <v>43</v>
      </c>
      <c r="C35" s="4">
        <v>25</v>
      </c>
      <c r="D35" s="3"/>
      <c r="E35" s="4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ht="25.5">
      <c r="A36" s="31"/>
      <c r="B36" s="3" t="s">
        <v>50</v>
      </c>
      <c r="C36" s="4">
        <v>1</v>
      </c>
      <c r="D36" s="3"/>
      <c r="E36" s="4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ht="12.75">
      <c r="A37" s="31"/>
      <c r="B37" s="3" t="s">
        <v>45</v>
      </c>
      <c r="C37" s="4">
        <v>65</v>
      </c>
      <c r="D37" s="3"/>
      <c r="E37" s="4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ht="12.75">
      <c r="A38" s="31">
        <v>4</v>
      </c>
      <c r="B38" s="9" t="s">
        <v>54</v>
      </c>
      <c r="C38" s="4"/>
      <c r="D38" s="3" t="s">
        <v>55</v>
      </c>
      <c r="E38" s="4" t="s">
        <v>56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ht="12.75">
      <c r="A39" s="33"/>
      <c r="B39" s="3" t="s">
        <v>42</v>
      </c>
      <c r="C39" s="4">
        <v>65043</v>
      </c>
      <c r="D39" s="3"/>
      <c r="E39" s="4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ht="12.75">
      <c r="A40" s="33"/>
      <c r="B40" s="3" t="s">
        <v>43</v>
      </c>
      <c r="C40" s="4">
        <v>1.2</v>
      </c>
      <c r="D40" s="3"/>
      <c r="E40" s="7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ht="25.5">
      <c r="A41" s="33"/>
      <c r="B41" s="3" t="s">
        <v>57</v>
      </c>
      <c r="C41" s="4">
        <v>2</v>
      </c>
      <c r="D41" s="3"/>
      <c r="E41" s="4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12.75">
      <c r="A42" s="33"/>
      <c r="B42" s="3" t="s">
        <v>45</v>
      </c>
      <c r="C42" s="4">
        <v>64</v>
      </c>
      <c r="D42" s="3"/>
      <c r="E42" s="4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12.75">
      <c r="A43" s="31">
        <v>5</v>
      </c>
      <c r="B43" s="9" t="s">
        <v>58</v>
      </c>
      <c r="C43" s="4"/>
      <c r="D43" s="3" t="s">
        <v>59</v>
      </c>
      <c r="E43" s="4" t="s">
        <v>60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12.75">
      <c r="A44" s="32"/>
      <c r="B44" s="3" t="s">
        <v>42</v>
      </c>
      <c r="C44" s="4">
        <v>115392</v>
      </c>
      <c r="D44" s="3" t="s">
        <v>84</v>
      </c>
      <c r="E44" s="4" t="s">
        <v>85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12.75">
      <c r="A45" s="32"/>
      <c r="B45" s="3" t="s">
        <v>43</v>
      </c>
      <c r="C45" s="4">
        <v>50</v>
      </c>
      <c r="D45" s="3"/>
      <c r="E45" s="7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51">
      <c r="A46" s="32"/>
      <c r="B46" s="3" t="s">
        <v>61</v>
      </c>
      <c r="C46" s="4">
        <v>2</v>
      </c>
      <c r="D46" s="3"/>
      <c r="E46" s="4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12.75">
      <c r="A47" s="32"/>
      <c r="B47" s="3" t="s">
        <v>62</v>
      </c>
      <c r="C47" s="4">
        <v>60</v>
      </c>
      <c r="D47" s="3"/>
      <c r="E47" s="4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12.75">
      <c r="A48" s="31">
        <v>6</v>
      </c>
      <c r="B48" s="11" t="s">
        <v>63</v>
      </c>
      <c r="C48" s="6"/>
      <c r="D48" s="3" t="s">
        <v>64</v>
      </c>
      <c r="E48" s="4" t="s">
        <v>88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ht="12.75">
      <c r="A49" s="31"/>
      <c r="B49" s="3" t="s">
        <v>42</v>
      </c>
      <c r="C49" s="4">
        <v>64959</v>
      </c>
      <c r="D49" s="3" t="s">
        <v>86</v>
      </c>
      <c r="E49" s="4" t="s">
        <v>87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ht="12.75">
      <c r="A50" s="31"/>
      <c r="B50" s="3" t="s">
        <v>43</v>
      </c>
      <c r="C50" s="4">
        <v>35</v>
      </c>
      <c r="D50" s="3"/>
      <c r="E50" s="4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t="25.5">
      <c r="A51" s="31"/>
      <c r="B51" s="3" t="s">
        <v>65</v>
      </c>
      <c r="C51" s="4">
        <v>1</v>
      </c>
      <c r="D51" s="3"/>
      <c r="E51" s="4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ht="12.75">
      <c r="A52" s="31"/>
      <c r="B52" s="3" t="s">
        <v>45</v>
      </c>
      <c r="C52" s="4">
        <v>80</v>
      </c>
      <c r="D52" s="3"/>
      <c r="E52" s="4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ht="12.75">
      <c r="A53" s="3"/>
      <c r="B53" s="3"/>
      <c r="C53" s="4"/>
      <c r="D53" s="3"/>
      <c r="E53" s="4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12.75">
      <c r="A54" s="3">
        <v>7</v>
      </c>
      <c r="B54" s="11" t="s">
        <v>66</v>
      </c>
      <c r="C54" s="6"/>
      <c r="D54" s="3" t="s">
        <v>67</v>
      </c>
      <c r="E54" s="4" t="s">
        <v>68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ht="12.75">
      <c r="A55" s="3"/>
      <c r="B55" s="3" t="s">
        <v>42</v>
      </c>
      <c r="C55" s="6">
        <v>14921</v>
      </c>
      <c r="D55" s="3" t="s">
        <v>89</v>
      </c>
      <c r="E55" s="4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ht="12.75">
      <c r="A56" s="3"/>
      <c r="B56" s="3" t="s">
        <v>43</v>
      </c>
      <c r="C56" s="6">
        <v>2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ht="12.75">
      <c r="A57" s="3"/>
      <c r="B57" s="3" t="s">
        <v>45</v>
      </c>
      <c r="C57" s="6">
        <v>11</v>
      </c>
      <c r="D57" s="3"/>
      <c r="E57" s="4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ht="12.75">
      <c r="A58" s="3">
        <v>8</v>
      </c>
      <c r="B58" s="24" t="s">
        <v>69</v>
      </c>
      <c r="C58" s="6"/>
      <c r="D58" t="s">
        <v>90</v>
      </c>
      <c r="E58" s="4" t="s">
        <v>71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ht="12.75">
      <c r="A59" s="3"/>
      <c r="B59" s="3" t="s">
        <v>42</v>
      </c>
      <c r="C59" s="6">
        <v>2500</v>
      </c>
      <c r="D59" s="3" t="s">
        <v>70</v>
      </c>
      <c r="F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ht="12.75">
      <c r="A60" s="3"/>
      <c r="B60" s="3" t="s">
        <v>43</v>
      </c>
      <c r="C60" s="6">
        <v>12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2.75">
      <c r="A61" s="3"/>
      <c r="B61" s="3" t="s">
        <v>72</v>
      </c>
      <c r="C61" s="6">
        <v>2</v>
      </c>
      <c r="D61" s="3"/>
      <c r="E61" s="4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2.75">
      <c r="A62" s="3">
        <v>9</v>
      </c>
      <c r="B62" s="23" t="s">
        <v>73</v>
      </c>
      <c r="C62" s="6"/>
      <c r="D62" s="3" t="s">
        <v>74</v>
      </c>
      <c r="E62" s="4" t="s">
        <v>75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12.75">
      <c r="A63" s="3"/>
      <c r="B63" s="3" t="s">
        <v>42</v>
      </c>
      <c r="C63" s="6">
        <v>22860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12.75">
      <c r="A64" s="3"/>
      <c r="B64" s="3" t="s">
        <v>43</v>
      </c>
      <c r="C64" s="6">
        <v>5</v>
      </c>
      <c r="D64" s="3"/>
      <c r="E64" s="4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2.75">
      <c r="A65" s="3"/>
      <c r="B65" s="3" t="s">
        <v>72</v>
      </c>
      <c r="C65" s="6">
        <v>0</v>
      </c>
      <c r="D65" s="3"/>
      <c r="E65" s="4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2.75">
      <c r="A66" s="3"/>
      <c r="B66" s="12"/>
      <c r="C66" s="6"/>
      <c r="D66" s="3"/>
      <c r="E66" s="4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ht="12.75">
      <c r="A67" s="3"/>
      <c r="B67" s="12"/>
      <c r="C67" s="6"/>
      <c r="D67" s="3"/>
      <c r="E67" s="4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ht="12.75">
      <c r="A68" s="3"/>
      <c r="B68" s="12"/>
      <c r="C68" s="6"/>
      <c r="D68" s="3"/>
      <c r="E68" s="4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ht="12.75">
      <c r="A69" s="3"/>
      <c r="C69" s="6"/>
      <c r="D69" s="3"/>
      <c r="E69" s="4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ht="12.75">
      <c r="A70" s="12"/>
      <c r="B70" s="3" t="s">
        <v>76</v>
      </c>
      <c r="C70" s="26">
        <f>C23+C29+C34+C39+C44+C49+C55+C59+C63</f>
        <v>711077</v>
      </c>
      <c r="D70" s="7"/>
      <c r="E70" s="4"/>
      <c r="F70" s="15"/>
      <c r="G70" s="15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ht="12.75">
      <c r="A71" s="12"/>
      <c r="B71" s="3" t="s">
        <v>43</v>
      </c>
      <c r="C71" s="26">
        <f>-C24+C32+C35+C40+C45+C50+C56+C60+C64</f>
        <v>147.2</v>
      </c>
      <c r="D71" s="3"/>
      <c r="E71" s="4"/>
      <c r="F71" s="15"/>
      <c r="G71" s="15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ht="25.5">
      <c r="A72" s="12"/>
      <c r="B72" s="3" t="s">
        <v>65</v>
      </c>
      <c r="C72" s="26">
        <f>C51+C46+C41+C36+C30+C25+C61</f>
        <v>10</v>
      </c>
      <c r="D72" s="3"/>
      <c r="E72" s="7"/>
      <c r="F72" s="15"/>
      <c r="G72" s="15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ht="12.75">
      <c r="A73" s="12"/>
      <c r="B73" s="3" t="s">
        <v>45</v>
      </c>
      <c r="C73" s="27">
        <f>C52+C47+C42+C37+C31+C26</f>
        <v>409</v>
      </c>
      <c r="D73" s="3"/>
      <c r="E73" s="25"/>
      <c r="F73" s="15"/>
      <c r="G73" s="17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ht="12.75">
      <c r="A74" s="12"/>
      <c r="B74" s="18"/>
      <c r="C74" s="12"/>
      <c r="D74" s="18"/>
      <c r="E74" s="16"/>
      <c r="F74" s="15"/>
      <c r="G74" s="15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ht="12.75">
      <c r="A75" s="12"/>
      <c r="B75" s="18"/>
      <c r="C75" s="13"/>
      <c r="D75" s="18"/>
      <c r="E75" s="16"/>
      <c r="F75" s="15"/>
      <c r="G75" s="15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ht="12.75">
      <c r="A76" s="12"/>
      <c r="B76" s="18"/>
      <c r="C76" s="12"/>
      <c r="D76" s="18"/>
      <c r="E76" s="16"/>
      <c r="F76" s="15"/>
      <c r="G76" s="15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ht="12.75">
      <c r="A77" s="12"/>
      <c r="B77" s="3"/>
      <c r="C77" s="13"/>
      <c r="D77" s="18"/>
      <c r="E77" s="16"/>
      <c r="F77" s="15"/>
      <c r="G77" s="15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ht="12.75">
      <c r="A78" s="12"/>
      <c r="B78" s="18"/>
      <c r="C78" s="13"/>
      <c r="D78" s="18"/>
      <c r="E78" s="16"/>
      <c r="F78" s="15"/>
      <c r="G78" s="15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ht="12.75">
      <c r="A79" s="12"/>
      <c r="B79" s="18"/>
      <c r="C79" s="12"/>
      <c r="D79" s="18"/>
      <c r="E79" s="16"/>
      <c r="F79" s="15"/>
      <c r="G79" s="15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ht="12.75">
      <c r="A80" s="12"/>
      <c r="B80" s="18"/>
      <c r="C80" s="13"/>
      <c r="D80" s="13"/>
      <c r="E80" s="13"/>
      <c r="F80" s="15"/>
      <c r="G80" s="15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ht="12.75">
      <c r="A81" s="12"/>
      <c r="B81" s="18"/>
      <c r="C81" s="13"/>
      <c r="D81" s="13"/>
      <c r="E81" s="13"/>
      <c r="F81" s="15"/>
      <c r="G81" s="15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ht="12.75">
      <c r="A82" s="12" t="s">
        <v>21</v>
      </c>
      <c r="B82" s="18"/>
      <c r="C82" s="13"/>
      <c r="D82" s="13"/>
      <c r="E82" s="13"/>
      <c r="F82" s="15"/>
      <c r="G82" s="15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ht="12.75">
      <c r="A83" s="12"/>
      <c r="B83" s="18"/>
      <c r="C83" s="13"/>
      <c r="D83" s="13"/>
      <c r="E83" s="13"/>
      <c r="F83" s="15"/>
      <c r="G83" s="15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ht="12.75">
      <c r="A84" s="12"/>
      <c r="B84" s="18"/>
      <c r="C84" s="13"/>
      <c r="D84" s="13"/>
      <c r="E84" s="13"/>
      <c r="F84" s="15"/>
      <c r="G84" s="15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ht="12.75">
      <c r="A85" s="12"/>
      <c r="B85" s="18"/>
      <c r="C85" s="13"/>
      <c r="D85" s="13"/>
      <c r="E85" s="13"/>
      <c r="F85" s="15"/>
      <c r="G85" s="15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ht="12.75">
      <c r="A86" s="12"/>
      <c r="B86" s="18"/>
      <c r="C86" s="13"/>
      <c r="D86" s="13"/>
      <c r="E86" s="13"/>
      <c r="F86" s="15"/>
      <c r="G86" s="15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ht="12.75">
      <c r="A87" s="12"/>
      <c r="B87" s="18"/>
      <c r="C87" s="13"/>
      <c r="D87" s="13"/>
      <c r="E87" s="13"/>
      <c r="F87" s="15"/>
      <c r="G87" s="15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ht="12.75">
      <c r="A88" s="12"/>
      <c r="B88" s="18"/>
      <c r="C88" s="13"/>
      <c r="D88" s="13"/>
      <c r="E88" s="13"/>
      <c r="F88" s="15"/>
      <c r="G88" s="15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ht="12.75">
      <c r="A89" s="12"/>
      <c r="B89" s="18"/>
      <c r="C89" s="13"/>
      <c r="D89" s="13"/>
      <c r="E89" s="13"/>
      <c r="F89" s="15"/>
      <c r="G89" s="15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ht="12.75">
      <c r="A90" s="12"/>
      <c r="B90" s="18"/>
      <c r="C90" s="13"/>
      <c r="D90" s="13"/>
      <c r="E90" s="13"/>
      <c r="F90" s="15"/>
      <c r="G90" s="15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ht="12.75">
      <c r="A91" s="12"/>
      <c r="B91" s="18"/>
      <c r="C91" s="13"/>
      <c r="D91" s="13"/>
      <c r="E91" s="13"/>
      <c r="F91" s="15"/>
      <c r="G91" s="15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ht="12.75">
      <c r="A92" s="12"/>
      <c r="B92" s="18"/>
      <c r="C92" s="13"/>
      <c r="D92" s="13"/>
      <c r="E92" s="13"/>
      <c r="F92" s="15"/>
      <c r="G92" s="15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ht="12.75">
      <c r="A93" s="12"/>
      <c r="B93" s="18"/>
      <c r="C93" s="13"/>
      <c r="D93" s="13"/>
      <c r="E93" s="13"/>
      <c r="F93" s="15"/>
      <c r="G93" s="15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ht="12.75">
      <c r="A94" s="12"/>
      <c r="B94" s="18"/>
      <c r="C94" s="13"/>
      <c r="D94" s="13"/>
      <c r="E94" s="13"/>
      <c r="F94" s="15"/>
      <c r="G94" s="15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ht="12.75">
      <c r="A95" s="12"/>
      <c r="B95" s="18"/>
      <c r="C95" s="13"/>
      <c r="D95" s="13"/>
      <c r="E95" s="13"/>
      <c r="F95" s="15"/>
      <c r="G95" s="15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ht="12.75">
      <c r="A96" s="12" t="s">
        <v>23</v>
      </c>
      <c r="B96" s="18"/>
      <c r="C96" s="13"/>
      <c r="D96" s="13"/>
      <c r="E96" s="13"/>
      <c r="F96" s="15"/>
      <c r="G96" s="15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ht="12.75">
      <c r="A97" s="18"/>
      <c r="B97" s="18"/>
      <c r="C97" s="13"/>
      <c r="D97" s="13"/>
      <c r="E97" s="13"/>
      <c r="F97" s="15"/>
      <c r="G97" s="15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12.75">
      <c r="A98" s="18"/>
      <c r="B98" s="18"/>
      <c r="C98" s="13"/>
      <c r="D98" s="13"/>
      <c r="E98" s="13"/>
      <c r="F98" s="15"/>
      <c r="G98" s="15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12.75">
      <c r="A99" s="18"/>
      <c r="B99" s="18"/>
      <c r="C99" s="13"/>
      <c r="D99" s="13"/>
      <c r="E99" s="13"/>
      <c r="F99" s="15"/>
      <c r="G99" s="15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12.75">
      <c r="A100" s="18"/>
      <c r="B100" s="18"/>
      <c r="C100" s="13"/>
      <c r="D100" s="13"/>
      <c r="E100" s="13"/>
      <c r="F100" s="15"/>
      <c r="G100" s="15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ht="12.75">
      <c r="A101" s="18"/>
      <c r="B101" s="18"/>
      <c r="C101" s="13"/>
      <c r="D101" s="13"/>
      <c r="E101" s="13"/>
      <c r="F101" s="15"/>
      <c r="G101" s="15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ht="12.75">
      <c r="A102" s="18"/>
      <c r="B102" s="18"/>
      <c r="C102" s="13"/>
      <c r="D102" s="13"/>
      <c r="E102" s="13"/>
      <c r="F102" s="15"/>
      <c r="G102" s="15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ht="12.75">
      <c r="A103" s="18"/>
      <c r="B103" s="18"/>
      <c r="C103" s="13"/>
      <c r="D103" s="13"/>
      <c r="E103" s="13"/>
      <c r="F103" s="15"/>
      <c r="G103" s="15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ht="12.75">
      <c r="A104" s="18"/>
      <c r="B104" s="18"/>
      <c r="C104" s="13"/>
      <c r="D104" s="13"/>
      <c r="E104" s="13"/>
      <c r="F104" s="15"/>
      <c r="G104" s="15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ht="12.75">
      <c r="A105" s="18"/>
      <c r="B105" s="18"/>
      <c r="C105" s="12"/>
      <c r="D105" s="18"/>
      <c r="E105" s="16"/>
      <c r="F105" s="15"/>
      <c r="G105" s="15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t="12.75">
      <c r="A106" s="18"/>
      <c r="B106" s="18"/>
      <c r="C106" s="12"/>
      <c r="D106" s="18"/>
      <c r="E106" s="16"/>
      <c r="F106" s="15"/>
      <c r="G106" s="15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12.75">
      <c r="A107" s="18"/>
      <c r="B107" s="18"/>
      <c r="C107" s="12"/>
      <c r="D107" s="18"/>
      <c r="E107" s="16"/>
      <c r="F107" s="15"/>
      <c r="G107" s="15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12.75">
      <c r="A108" s="18"/>
      <c r="B108" s="18"/>
      <c r="C108" s="12"/>
      <c r="D108" s="18"/>
      <c r="E108" s="16"/>
      <c r="F108" s="15"/>
      <c r="G108" s="15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12.75">
      <c r="A109" s="18"/>
      <c r="B109" s="18"/>
      <c r="C109" s="12"/>
      <c r="D109" s="18"/>
      <c r="E109" s="16"/>
      <c r="F109" s="15"/>
      <c r="G109" s="15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2.75">
      <c r="A110" s="18"/>
      <c r="B110" s="18"/>
      <c r="C110" s="12"/>
      <c r="D110" s="18"/>
      <c r="E110" s="16"/>
      <c r="F110" s="15"/>
      <c r="G110" s="15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12.75">
      <c r="A111" s="18"/>
      <c r="B111" s="18"/>
      <c r="C111" s="12"/>
      <c r="D111" s="18"/>
      <c r="E111" s="16"/>
      <c r="F111" s="15"/>
      <c r="G111" s="15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2.75">
      <c r="A112" s="18"/>
      <c r="B112" s="18"/>
      <c r="C112" s="12"/>
      <c r="D112" s="18"/>
      <c r="E112" s="16"/>
      <c r="F112" s="15"/>
      <c r="G112" s="15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2.75">
      <c r="A113" s="18"/>
      <c r="B113" s="18"/>
      <c r="C113" s="14"/>
      <c r="D113" s="18"/>
      <c r="E113" s="16"/>
      <c r="F113" s="15"/>
      <c r="G113" s="15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2.75">
      <c r="A114" s="18"/>
      <c r="B114" s="18"/>
      <c r="C114" s="14"/>
      <c r="D114" s="18"/>
      <c r="E114" s="16"/>
      <c r="F114" s="15"/>
      <c r="G114" s="15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2.75">
      <c r="A115" s="19"/>
      <c r="B115" s="15"/>
      <c r="C115" s="15"/>
      <c r="D115" s="15"/>
      <c r="E115" s="20"/>
      <c r="F115" s="15"/>
      <c r="G115" s="15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2.75">
      <c r="A116" s="21"/>
      <c r="B116" s="1"/>
      <c r="C116" s="1"/>
      <c r="D116" s="1"/>
      <c r="E116" s="22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2.75">
      <c r="A117" s="21" t="s">
        <v>77</v>
      </c>
      <c r="B117" s="1"/>
      <c r="C117" s="1"/>
      <c r="D117" s="1"/>
      <c r="E117" s="22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2.75">
      <c r="A118" s="1"/>
      <c r="B118" s="1"/>
      <c r="C118" s="1"/>
      <c r="D118" s="1"/>
      <c r="E118" s="22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75">
      <c r="A119" s="1"/>
      <c r="B119" s="1"/>
      <c r="C119" s="1"/>
      <c r="D119" s="1"/>
      <c r="E119" s="22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2:30" ht="12.75">
      <c r="B120" s="1"/>
      <c r="C120" s="1"/>
      <c r="D120" s="1"/>
      <c r="E120" s="22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2:30" ht="12.75">
      <c r="B121" s="1"/>
      <c r="C121" s="1"/>
      <c r="D121" s="1"/>
      <c r="E121" s="22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2:30" ht="12.75">
      <c r="B122" s="1"/>
      <c r="C122" s="1"/>
      <c r="D122" s="1"/>
      <c r="E122" s="22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2:30" ht="12.75">
      <c r="B123" s="1"/>
      <c r="C123" s="1"/>
      <c r="D123" s="1"/>
      <c r="E123" s="22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2:30" ht="12.75">
      <c r="B124" s="1"/>
      <c r="C124" s="1"/>
      <c r="D124" s="1"/>
      <c r="E124" s="22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2:30" ht="12.75">
      <c r="B125" s="1"/>
      <c r="C125" s="1"/>
      <c r="D125" s="1"/>
      <c r="E125" s="22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2:30" ht="12.75">
      <c r="B126" s="1"/>
      <c r="C126" s="1"/>
      <c r="D126" s="1"/>
      <c r="E126" s="22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2:30" ht="12.75">
      <c r="B127" s="1"/>
      <c r="C127" s="1"/>
      <c r="D127" s="1"/>
      <c r="E127" s="22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2:30" ht="12.75">
      <c r="B128" s="1"/>
      <c r="C128" s="1"/>
      <c r="D128" s="1"/>
      <c r="E128" s="22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2:30" ht="12.75">
      <c r="B129" s="1"/>
      <c r="C129" s="1"/>
      <c r="D129" s="1"/>
      <c r="E129" s="22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2:30" ht="12.75">
      <c r="B130" s="1"/>
      <c r="C130" s="1"/>
      <c r="D130" s="1"/>
      <c r="E130" s="22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2:30" ht="12.75">
      <c r="B131" s="1"/>
      <c r="C131" s="1"/>
      <c r="D131" s="1"/>
      <c r="E131" s="22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2:30" ht="12.75">
      <c r="B132" s="1"/>
      <c r="C132" s="1"/>
      <c r="D132" s="1"/>
      <c r="E132" s="22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2:30" ht="12.75">
      <c r="B133" s="1"/>
      <c r="C133" s="1"/>
      <c r="D133" s="1"/>
      <c r="E133" s="22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2:30" ht="12.75">
      <c r="B134" s="1"/>
      <c r="C134" s="1"/>
      <c r="D134" s="1"/>
      <c r="E134" s="2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2:30" ht="12.75">
      <c r="B135" s="1"/>
      <c r="C135" s="1"/>
      <c r="D135" s="1"/>
      <c r="E135" s="22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2:30" ht="12.75">
      <c r="B136" s="1"/>
      <c r="C136" s="1"/>
      <c r="D136" s="1"/>
      <c r="E136" s="22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2:30" ht="12.75">
      <c r="B137" s="1"/>
      <c r="C137" s="1"/>
      <c r="D137" s="1"/>
      <c r="E137" s="22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2:30" ht="12.75">
      <c r="B138" s="1"/>
      <c r="C138" s="1"/>
      <c r="D138" s="1"/>
      <c r="E138" s="22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2:30" ht="12.75">
      <c r="B139" s="1"/>
      <c r="C139" s="1"/>
      <c r="D139" s="1"/>
      <c r="E139" s="22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2:30" ht="12.75">
      <c r="B140" s="1"/>
      <c r="C140" s="1"/>
      <c r="D140" s="1"/>
      <c r="E140" s="22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2:30" ht="12.75">
      <c r="B141" s="1"/>
      <c r="C141" s="1"/>
      <c r="D141" s="1"/>
      <c r="E141" s="22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2:30" ht="12.75">
      <c r="B142" s="1"/>
      <c r="C142" s="1"/>
      <c r="D142" s="1"/>
      <c r="E142" s="22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2:30" ht="12.75">
      <c r="B143" s="1"/>
      <c r="C143" s="1"/>
      <c r="D143" s="1"/>
      <c r="E143" s="22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2:30" ht="12.75">
      <c r="B144" s="1"/>
      <c r="C144" s="1"/>
      <c r="D144" s="1"/>
      <c r="E144" s="22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2:30" ht="12.75">
      <c r="B145" s="1"/>
      <c r="C145" s="1"/>
      <c r="D145" s="1"/>
      <c r="E145" s="22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2:30" ht="12.75">
      <c r="B146" s="1"/>
      <c r="C146" s="1"/>
      <c r="D146" s="1"/>
      <c r="E146" s="22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2:30" ht="12.75">
      <c r="B147" s="1"/>
      <c r="C147" s="1"/>
      <c r="D147" s="1"/>
      <c r="E147" s="22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2:30" ht="12.75">
      <c r="B148" s="1"/>
      <c r="C148" s="1"/>
      <c r="D148" s="1"/>
      <c r="E148" s="22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2:30" ht="12.75">
      <c r="B149" s="1"/>
      <c r="C149" s="1"/>
      <c r="D149" s="1"/>
      <c r="E149" s="22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2:30" ht="12.75">
      <c r="B150" s="1"/>
      <c r="C150" s="1"/>
      <c r="D150" s="1"/>
      <c r="E150" s="22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2:30" ht="12.75">
      <c r="B151" s="1"/>
      <c r="C151" s="1"/>
      <c r="D151" s="1"/>
      <c r="E151" s="22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2:30" ht="12.75">
      <c r="B152" s="1"/>
      <c r="C152" s="1"/>
      <c r="D152" s="1"/>
      <c r="E152" s="22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2:30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</sheetData>
  <mergeCells count="20">
    <mergeCell ref="A1:E1"/>
    <mergeCell ref="B4:B5"/>
    <mergeCell ref="C4:C5"/>
    <mergeCell ref="A4:A5"/>
    <mergeCell ref="A6:A7"/>
    <mergeCell ref="B6:B7"/>
    <mergeCell ref="C6:C7"/>
    <mergeCell ref="A43:A47"/>
    <mergeCell ref="A8:A9"/>
    <mergeCell ref="B8:B9"/>
    <mergeCell ref="A14:A18"/>
    <mergeCell ref="A12:A13"/>
    <mergeCell ref="B12:B13"/>
    <mergeCell ref="C8:C9"/>
    <mergeCell ref="E29:E31"/>
    <mergeCell ref="A48:A52"/>
    <mergeCell ref="A22:A27"/>
    <mergeCell ref="A28:A32"/>
    <mergeCell ref="A33:A37"/>
    <mergeCell ref="A38:A4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administraciya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tb1</dc:creator>
  <cp:keywords/>
  <dc:description/>
  <cp:lastModifiedBy>info1</cp:lastModifiedBy>
  <dcterms:created xsi:type="dcterms:W3CDTF">2008-11-27T13:36:40Z</dcterms:created>
  <dcterms:modified xsi:type="dcterms:W3CDTF">2008-11-28T06:40:57Z</dcterms:modified>
  <cp:category/>
  <cp:version/>
  <cp:contentType/>
  <cp:contentStatus/>
</cp:coreProperties>
</file>